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://training.isis.org/Documents/modules/"/>
    </mc:Choice>
  </mc:AlternateContent>
  <bookViews>
    <workbookView xWindow="0" yWindow="0" windowWidth="15360" windowHeight="7005"/>
  </bookViews>
  <sheets>
    <sheet name="Version" sheetId="2" r:id="rId1"/>
    <sheet name="Changes" sheetId="1" r:id="rId2"/>
  </sheets>
  <definedNames>
    <definedName name="_xlnm._FilterDatabase" localSheetId="1" hidden="1">Changes!$A$1:$D$368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3" i="1" l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247" i="1" l="1"/>
  <c r="D248" i="1"/>
  <c r="D226" i="1" l="1"/>
  <c r="D344" i="1" l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5" i="1"/>
  <c r="D224" i="1"/>
  <c r="D223" i="1"/>
  <c r="D222" i="1"/>
  <c r="D221" i="1"/>
  <c r="D219" i="1"/>
  <c r="D218" i="1"/>
  <c r="D217" i="1"/>
  <c r="D216" i="1"/>
  <c r="D220" i="1"/>
  <c r="D215" i="1"/>
  <c r="D214" i="1"/>
  <c r="D213" i="1"/>
  <c r="D21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2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11" i="1"/>
  <c r="D210" i="1"/>
  <c r="D209" i="1"/>
  <c r="D208" i="1"/>
  <c r="D207" i="1"/>
  <c r="D206" i="1"/>
  <c r="D205" i="1"/>
  <c r="D204" i="1"/>
  <c r="D203" i="1"/>
  <c r="D202" i="1"/>
</calcChain>
</file>

<file path=xl/sharedStrings.xml><?xml version="1.0" encoding="utf-8"?>
<sst xmlns="http://schemas.openxmlformats.org/spreadsheetml/2006/main" count="934" uniqueCount="633">
  <si>
    <t>Date</t>
  </si>
  <si>
    <t>Change</t>
  </si>
  <si>
    <t>Aves and below</t>
  </si>
  <si>
    <t>Sagittariidae (secretary birds), Pandionidae (ospreys), Accipitridae (hawks, owls, Old World vultures)</t>
  </si>
  <si>
    <t>Taxa Affected</t>
  </si>
  <si>
    <t>Sauria and below</t>
  </si>
  <si>
    <t>Pygopodidae</t>
  </si>
  <si>
    <t>Changed common name to "Legless lizards" from "Lizards"</t>
  </si>
  <si>
    <t>Moved to order Accipitriformes from Falconiformes.</t>
  </si>
  <si>
    <t>Started re-ordering orders below Sauria to match our source.  This will eventually include moving several genera from Iguanidae to their own families; for now, these genera are being re-sequenced to match their family orders.</t>
  </si>
  <si>
    <t>Re-sequenced the orders below Aves to match our source (they display in a different sequence when viewing taxonomy in tree view).</t>
  </si>
  <si>
    <t>Diplodactylidae</t>
  </si>
  <si>
    <t>There were incorrectly two entries for this family.  Removed one and put the other under Sauria (it was directly under Squamata previously.)</t>
  </si>
  <si>
    <t>Amphisbaenidae</t>
  </si>
  <si>
    <t>Moved to suborder Amphisbaenia from Sauria.</t>
  </si>
  <si>
    <t>Trogonophidae</t>
  </si>
  <si>
    <t>Dipsadidae</t>
  </si>
  <si>
    <t>Moved to suborder Serpentes (was directly under Squamata)</t>
  </si>
  <si>
    <t>Completed re-sequencing of families under this suborder.  This impacts their sequence in tree view and in reports sequenced taxonomically.</t>
  </si>
  <si>
    <t>Pseudoxenodon bambusicola</t>
  </si>
  <si>
    <t>Fixed misspelling of bambusicola - was incorrectly entered as bambuscola.</t>
  </si>
  <si>
    <t>Serpentes and below</t>
  </si>
  <si>
    <t>Resequenced families in this suborder.</t>
  </si>
  <si>
    <t>Tinamiformes</t>
  </si>
  <si>
    <t>Tinamidae</t>
  </si>
  <si>
    <t>This family has moved from the obsolete Tinamiformes order to order Struthioniformes.</t>
  </si>
  <si>
    <t>Rheiformes</t>
  </si>
  <si>
    <t>Rheidae</t>
  </si>
  <si>
    <t>This family has moved from the obsolete Rheiformes order to order Struthioniformes.</t>
  </si>
  <si>
    <t>Turniciformes</t>
  </si>
  <si>
    <t>Turnicidae</t>
  </si>
  <si>
    <t>This family has moved from the obsolete Turniciformes order to order Charadriiformes.</t>
  </si>
  <si>
    <t>Upupiformes</t>
  </si>
  <si>
    <t>Upupidae, Phoeniculidae</t>
  </si>
  <si>
    <t>These families have moved from the obsolete Upupiformes order to order Bucerotiformes.</t>
  </si>
  <si>
    <t>Casuariiformes</t>
  </si>
  <si>
    <t>Casuariidae</t>
  </si>
  <si>
    <t>Dromaiidae</t>
  </si>
  <si>
    <t>Dromaius</t>
  </si>
  <si>
    <t>No longer considered a separate order -  this order is obsolete.</t>
  </si>
  <si>
    <t>This family has moved from the obsolete Casuariiformes order to order Struthioniformes.</t>
  </si>
  <si>
    <t>No longer considered a separate family - this family is obsolete.</t>
  </si>
  <si>
    <t>This genus has moved from the obsolete Dromaiidae family to the family Casuariidae.</t>
  </si>
  <si>
    <t>Apterygidae</t>
  </si>
  <si>
    <t>Apterygiformes</t>
  </si>
  <si>
    <t>This family has moved from the obsolete Apterygiformes order to order Struthioniformes.</t>
  </si>
  <si>
    <t>Apodiformes</t>
  </si>
  <si>
    <t>Apodidae</t>
  </si>
  <si>
    <t>Hemiprocnidae</t>
  </si>
  <si>
    <t>This family has moved from the obsolete Apodiformes order to order Caprimulgiformes.</t>
  </si>
  <si>
    <t>Trochilidae</t>
  </si>
  <si>
    <t>Alligatorinae</t>
  </si>
  <si>
    <t>This subfamily has moved from order Crocodylidae to order Alligatoridae.</t>
  </si>
  <si>
    <t>Porcellana platycheles</t>
  </si>
  <si>
    <t>Changed common name to "Broad-clawed porcelain crab" from "Hairy porcelain crab"</t>
  </si>
  <si>
    <t>Anolis</t>
  </si>
  <si>
    <t xml:space="preserve">This genus has moved from family Iguanidae to family Dactyloidae. </t>
  </si>
  <si>
    <t>Liolaemus</t>
  </si>
  <si>
    <t xml:space="preserve">This genus has moved from family Iguanidae to family Liolaemidae. </t>
  </si>
  <si>
    <t>Corytophanes</t>
  </si>
  <si>
    <t xml:space="preserve">This genus has moved from family Iguanidae to family Corytophanidae. </t>
  </si>
  <si>
    <t>Leiocephalus</t>
  </si>
  <si>
    <t xml:space="preserve">This genus has moved from family Iguanidae to family Leiocephalidae. </t>
  </si>
  <si>
    <t xml:space="preserve">Hoplocercus </t>
  </si>
  <si>
    <t xml:space="preserve">This genus has moved from family Iguanidae to family Hoplocercidae. </t>
  </si>
  <si>
    <t xml:space="preserve">Carphodactylus </t>
  </si>
  <si>
    <t>This genus has moved from family Gekkonidae to family Carphodactylidae.</t>
  </si>
  <si>
    <t xml:space="preserve">Eublepharis </t>
  </si>
  <si>
    <t>This genus has moved from family Gekkonidae to family Eublepharidae.</t>
  </si>
  <si>
    <t>Crotaphytus</t>
  </si>
  <si>
    <t xml:space="preserve">This genus has moved from family Iguanidae to family Crotaphytidae. </t>
  </si>
  <si>
    <t xml:space="preserve">Diplodactylus </t>
  </si>
  <si>
    <t>This genus has moved from family Gekkonidae to family Diplodactylidae.</t>
  </si>
  <si>
    <t xml:space="preserve">Phrynosoma </t>
  </si>
  <si>
    <t xml:space="preserve">This genus has moved from family Iguanidae to family Phrynosomatidae. </t>
  </si>
  <si>
    <t>Polychrus</t>
  </si>
  <si>
    <t xml:space="preserve">This genus has moved from family Iguanidae to family Polychrotidae. </t>
  </si>
  <si>
    <t>Oplurus</t>
  </si>
  <si>
    <t xml:space="preserve">This genus has moved from family Iguanidae to family Opluridae. </t>
  </si>
  <si>
    <t xml:space="preserve">Leiosaurus </t>
  </si>
  <si>
    <t xml:space="preserve">This genus has moved from family Iguanidae to family Leiosauridae. </t>
  </si>
  <si>
    <t>This genus has moved from family Gekkonidae to family Phyllodactylidae.</t>
  </si>
  <si>
    <t>Asaccus</t>
  </si>
  <si>
    <t>Haemodracon</t>
  </si>
  <si>
    <t>Homonota</t>
  </si>
  <si>
    <t>Phyllodactylus</t>
  </si>
  <si>
    <t>Tarentola</t>
  </si>
  <si>
    <t>Thecadactylus</t>
  </si>
  <si>
    <t>Feyliniidae</t>
  </si>
  <si>
    <t>Feylinia</t>
  </si>
  <si>
    <t>This genus has moved from the obsolete Feyliniidae family to the family Scincidae.</t>
  </si>
  <si>
    <t>Anniella</t>
  </si>
  <si>
    <t>This genus has moved from family Anguidae to family Anniellidae.</t>
  </si>
  <si>
    <t>Cadea</t>
  </si>
  <si>
    <t>This genus has moved from family Amphisbaenidae to family Cadeidae.</t>
  </si>
  <si>
    <t>Cylindrophis</t>
  </si>
  <si>
    <t>This genus has moved from family Aniliidae to family Cylindrophiidae.</t>
  </si>
  <si>
    <t xml:space="preserve">Anomochilus </t>
  </si>
  <si>
    <t>This genus has moved from family Aniliidae to family Anomochilidae.</t>
  </si>
  <si>
    <t xml:space="preserve">Rhineura </t>
  </si>
  <si>
    <t>This genus has moved from family Amphisbaenidae to family Rhineuridae.</t>
  </si>
  <si>
    <t xml:space="preserve">Shinisaurus </t>
  </si>
  <si>
    <t>This genus has moved from family Xenosaruidae to family Shinisauridae.</t>
  </si>
  <si>
    <t>Cordylosaurus</t>
  </si>
  <si>
    <t>Gerrhosaurus</t>
  </si>
  <si>
    <t>Tetradactylus</t>
  </si>
  <si>
    <t>Tracheloptychus</t>
  </si>
  <si>
    <t>Zonosaurus</t>
  </si>
  <si>
    <t>This genus has moved from family Cordylidae to family Gerrhosauridae.</t>
  </si>
  <si>
    <t>Bipes</t>
  </si>
  <si>
    <t>This genus has moved from family Amphisbaenidae to family Bipedidae.</t>
  </si>
  <si>
    <t>Saguinus imperator imperator</t>
  </si>
  <si>
    <t>Saguinus imperator subgrisescens</t>
  </si>
  <si>
    <t>Common name revised to Black-chinned emperor tamarin from Emperor tamarin.</t>
  </si>
  <si>
    <t>Common name revised to Bearded emperor tamarin from Emperor tamarin.</t>
  </si>
  <si>
    <t>Herpailurus</t>
  </si>
  <si>
    <t>This family was directly under Felidae but has been moved under subfamily Felinae (still under Felidae but a step lower.)</t>
  </si>
  <si>
    <t>Otocolobus</t>
  </si>
  <si>
    <t>Pseudoxenodon</t>
  </si>
  <si>
    <t>This genus has moved from family Colubridae to family Pseudoxenodontidae.</t>
  </si>
  <si>
    <t>Xenophidion</t>
  </si>
  <si>
    <t>This genus has moved from family Tropidophiidae to family Xenophiidae.</t>
  </si>
  <si>
    <t>Eumetopias</t>
  </si>
  <si>
    <t>Eumetopias jubatus</t>
  </si>
  <si>
    <t>Neophoca</t>
  </si>
  <si>
    <t>Neophoca cinerea</t>
  </si>
  <si>
    <t>Otaria</t>
  </si>
  <si>
    <t>Otaria byronia</t>
  </si>
  <si>
    <t>Phocarctos</t>
  </si>
  <si>
    <t>Phocarctos hookeri</t>
  </si>
  <si>
    <t>Zalophus</t>
  </si>
  <si>
    <t>Zalophus californianus</t>
  </si>
  <si>
    <t>Zalophus japonica</t>
  </si>
  <si>
    <t>Zalophus wollebaeki</t>
  </si>
  <si>
    <t>Common name edited to change "sealion" to "sea lion".</t>
  </si>
  <si>
    <t>Pipistrellus hesperidus</t>
  </si>
  <si>
    <t>Common name changed to "African pipstrelle" from "Western pipstrelle".</t>
  </si>
  <si>
    <t>Amplexidiscus fenestrafer</t>
  </si>
  <si>
    <t>Discosoma neglecta</t>
  </si>
  <si>
    <t>Platyzoanthus mussoides</t>
  </si>
  <si>
    <t>Actinodiscidae</t>
  </si>
  <si>
    <t>This genus has moved from the obsolete Actinodiscidae family to family Discosomidae.</t>
  </si>
  <si>
    <t>Lamprotornis mevesii and subspecies</t>
  </si>
  <si>
    <t>Common name changed to "Meves's long-tailed starling" from "Long-tailed glossy starling"</t>
  </si>
  <si>
    <t>Philothamnus semivariegatus</t>
  </si>
  <si>
    <t>Common name changed to "Spotted bush snake" from "Spotted wood snake"</t>
  </si>
  <si>
    <t xml:space="preserve">Sign up to receive an email when this document is updated: </t>
  </si>
  <si>
    <t xml:space="preserve">https://subscriptions.species360.org/ </t>
  </si>
  <si>
    <t>Laetacara dorsiger</t>
  </si>
  <si>
    <t>Fixed Latin name typo - correct species name is dorsigera.  Added dorsiger as a synonym.</t>
  </si>
  <si>
    <t>Laetacara dorsigera</t>
  </si>
  <si>
    <t>Common name changed to "Redbreast acara" from "Goldfin flag cichlid"</t>
  </si>
  <si>
    <t>Common name changed to "Bilby" from "Greater rabbit-eared bandicoot"</t>
  </si>
  <si>
    <t>Macrotis lagotis</t>
  </si>
  <si>
    <t>Ranitomeya benedicta</t>
  </si>
  <si>
    <t>Common name changed to "Blessed poison from" from "Poison dart frog"</t>
  </si>
  <si>
    <t>Gazella leptoceros</t>
  </si>
  <si>
    <t>Common name changed to "Slender-horned gazelle" from "Sand gazelle"</t>
  </si>
  <si>
    <t>Spheniscus demersus</t>
  </si>
  <si>
    <t>Common name changed to "African penguin" from "Jackass penguin"</t>
  </si>
  <si>
    <t>Common name changed to "Coahuila Box Turtle" from "Aquatic box turtle"</t>
  </si>
  <si>
    <t>Terrapene coahuila</t>
  </si>
  <si>
    <t>Gyps coprotheres</t>
  </si>
  <si>
    <t>Common name changed to "Cape vulture" from "Cape griffon vulture"</t>
  </si>
  <si>
    <t xml:space="preserve">Amblyodipsas </t>
  </si>
  <si>
    <t>This genus has moved from family Colubridae to family Atractaspidae.</t>
  </si>
  <si>
    <t>Aparallactus</t>
  </si>
  <si>
    <t>Micrelaps</t>
  </si>
  <si>
    <t>Polemon</t>
  </si>
  <si>
    <t>Xenocalamus</t>
  </si>
  <si>
    <t>Pareas</t>
  </si>
  <si>
    <t>This genus has moved from family Colubridae to family Pareatidae.</t>
  </si>
  <si>
    <t>Aplopeltura</t>
  </si>
  <si>
    <t>Prosymna</t>
  </si>
  <si>
    <t>This genus has moved from family Colubridae to family Prosymnidae.</t>
  </si>
  <si>
    <t>Amastridium</t>
  </si>
  <si>
    <t>Adelphicos</t>
  </si>
  <si>
    <t>Alsophis</t>
  </si>
  <si>
    <t>This genus has moved from family Colubridae to family Dipsadidae.</t>
  </si>
  <si>
    <t>Adelophis</t>
  </si>
  <si>
    <t>Afronatrix</t>
  </si>
  <si>
    <t>Amphiesmoides</t>
  </si>
  <si>
    <t>Anoplohydrus</t>
  </si>
  <si>
    <t>Aspidura</t>
  </si>
  <si>
    <t>Atretium</t>
  </si>
  <si>
    <t>Clonophis</t>
  </si>
  <si>
    <t>Hologerrhum</t>
  </si>
  <si>
    <t>Hydrablabes</t>
  </si>
  <si>
    <t>Lycognathophis</t>
  </si>
  <si>
    <t>Macropisthodon</t>
  </si>
  <si>
    <t>Natriciteres</t>
  </si>
  <si>
    <t>Natrix</t>
  </si>
  <si>
    <t>Nerodia</t>
  </si>
  <si>
    <t>Opisthotropis</t>
  </si>
  <si>
    <t>Pararhabdophis</t>
  </si>
  <si>
    <t>Regina</t>
  </si>
  <si>
    <t>Rhabdophis</t>
  </si>
  <si>
    <t>Sinonatrix</t>
  </si>
  <si>
    <t>Storeria</t>
  </si>
  <si>
    <t>Thamnophis</t>
  </si>
  <si>
    <t>Tropidoclonion</t>
  </si>
  <si>
    <t>Tropidonophis</t>
  </si>
  <si>
    <t>Virginia</t>
  </si>
  <si>
    <t>Xenochrophis</t>
  </si>
  <si>
    <t>This genus has moved from family Colubridae to family Natricidae.</t>
  </si>
  <si>
    <t>Plagiopholis</t>
  </si>
  <si>
    <t>Achalinus</t>
  </si>
  <si>
    <t>Fimbrios</t>
  </si>
  <si>
    <t>Xenodermus</t>
  </si>
  <si>
    <t>Xylophis</t>
  </si>
  <si>
    <t>This genus has moved from family Colubridae to family Xenodermatidae.</t>
  </si>
  <si>
    <t>Bitia</t>
  </si>
  <si>
    <t>Cantoria</t>
  </si>
  <si>
    <t>Cerberus</t>
  </si>
  <si>
    <t>Enhydris</t>
  </si>
  <si>
    <t>Erpeton</t>
  </si>
  <si>
    <t>Fordonia</t>
  </si>
  <si>
    <t>Gerarda</t>
  </si>
  <si>
    <t>Heurnia</t>
  </si>
  <si>
    <t>Homalopsis</t>
  </si>
  <si>
    <t>Myron</t>
  </si>
  <si>
    <t>This genus has moved from family Colubridae to family Homalopsidae.</t>
  </si>
  <si>
    <t>Hemirhagerrhis</t>
  </si>
  <si>
    <t>Malpolon</t>
  </si>
  <si>
    <t>Mimophis</t>
  </si>
  <si>
    <t>Psammophis</t>
  </si>
  <si>
    <t>Psammophylax</t>
  </si>
  <si>
    <t>Rhamphiophis</t>
  </si>
  <si>
    <t>This genus has moved from family Colubridae to family Psammophiidae.</t>
  </si>
  <si>
    <t>Mariametracea</t>
  </si>
  <si>
    <t>This superfamily is now obsolete and is replaced by superfamily Himerometroidea.</t>
  </si>
  <si>
    <t>Macropodus</t>
  </si>
  <si>
    <t>This genus  has moved from family Belontiidae to family Osphronemidae.</t>
  </si>
  <si>
    <t>This genus has moved from family Hydrophiidae to family Elapidae.</t>
  </si>
  <si>
    <t>Acalyptophis</t>
  </si>
  <si>
    <t>Aipysurus</t>
  </si>
  <si>
    <t>Emydocephalus</t>
  </si>
  <si>
    <t>Enhydrina</t>
  </si>
  <si>
    <t>Ephalophis</t>
  </si>
  <si>
    <t>Hydrelaps</t>
  </si>
  <si>
    <t>Hydrophis</t>
  </si>
  <si>
    <t>Kerilia</t>
  </si>
  <si>
    <t>Kolpophis</t>
  </si>
  <si>
    <t>Lapemis</t>
  </si>
  <si>
    <t>Laticauda</t>
  </si>
  <si>
    <t>Parahydrophis</t>
  </si>
  <si>
    <t>Pelamis</t>
  </si>
  <si>
    <t>Thalassophis</t>
  </si>
  <si>
    <t>Calamaria</t>
  </si>
  <si>
    <t>Collorhabdium</t>
  </si>
  <si>
    <t>Macrocalamus</t>
  </si>
  <si>
    <t>Pseudorabdion</t>
  </si>
  <si>
    <t>This genus has moved from family Colubridae to family Calamariidae.</t>
  </si>
  <si>
    <t>This genus has moved from family Colubridae to family Lamprophiidae.</t>
  </si>
  <si>
    <t>Gonionotophis</t>
  </si>
  <si>
    <t>Lamprophis</t>
  </si>
  <si>
    <t>Lycodonomorphus</t>
  </si>
  <si>
    <t>Lycophidion</t>
  </si>
  <si>
    <t>Symphorichthys spilurus</t>
  </si>
  <si>
    <t>Common name changed to "Sailfin snapper" from "Spottail threadfin snapper"</t>
  </si>
  <si>
    <t>Acanthopagrus schlegeli</t>
  </si>
  <si>
    <t>Two changes: common name changed to "Blackhead seabream" from "Black porgy"; Latin name misspelling corrected to "schlegelii" from "schlegeli"</t>
  </si>
  <si>
    <t>Betta</t>
  </si>
  <si>
    <t>This genus has moved from family Belontiidae to family Osphronemidae.</t>
  </si>
  <si>
    <t>Cynnyris</t>
  </si>
  <si>
    <t>This genus was mispelled; it has been corrected to Cinnyris.</t>
  </si>
  <si>
    <t>Mauremys annamensis</t>
  </si>
  <si>
    <t>Common name changed to "Vietnamese Pond Turtle, Annam Pond Turtle" from "Annam leaf turtle"</t>
  </si>
  <si>
    <t>Pristimantis caryophyllaceus</t>
  </si>
  <si>
    <t>Common name changed to "La Loma Robber Frog" from "Frog"</t>
  </si>
  <si>
    <t>Myliobatididae</t>
  </si>
  <si>
    <t>This was a misspelling; spelling has been corrected to Myliobatidae.</t>
  </si>
  <si>
    <t>Lontra longicaudis and ssp.</t>
  </si>
  <si>
    <t>Common name changed to "Neotropical otter" from "River otter"</t>
  </si>
  <si>
    <t>Buteogallus meridionalis</t>
  </si>
  <si>
    <t>Common name changed to "Savanna hawk" from "Black hawk"</t>
  </si>
  <si>
    <t>This variety was misspelled; it has been corrected to color_mutation</t>
  </si>
  <si>
    <t>Forpus xanthopterygius spengeli color_mutaion</t>
  </si>
  <si>
    <t>Bothrocophias myersi</t>
  </si>
  <si>
    <t>Common name changed to "Chocoan toadheaded pitviper" from "Pitviper"</t>
  </si>
  <si>
    <t>Bubo bubo</t>
  </si>
  <si>
    <t>CITES EU status added (A)</t>
  </si>
  <si>
    <t>Bubo bengalensis</t>
  </si>
  <si>
    <t>CITES EU status added (B)</t>
  </si>
  <si>
    <t>Tyto alba</t>
  </si>
  <si>
    <t>Ciconia nigra</t>
  </si>
  <si>
    <t>Rhea pennata</t>
  </si>
  <si>
    <t>Cactua sulphurea</t>
  </si>
  <si>
    <t>Caloenas nicobarica</t>
  </si>
  <si>
    <t>Malachochersus tornieri</t>
  </si>
  <si>
    <t>Ara rubrogenys</t>
  </si>
  <si>
    <t>Strix aluco</t>
  </si>
  <si>
    <t>Geronticus eremita</t>
  </si>
  <si>
    <t>Mazama gouazoupira tschudii</t>
  </si>
  <si>
    <t>Mazama gouazoupira</t>
  </si>
  <si>
    <t>Mazama gouazoupira superciliaris</t>
  </si>
  <si>
    <t>Mazama gouazoupira sanctaemartae</t>
  </si>
  <si>
    <t>Mazama gouazoupira permira</t>
  </si>
  <si>
    <t>Mazama gouazoupira murelia</t>
  </si>
  <si>
    <t>Mazama gouazoupira mexianae</t>
  </si>
  <si>
    <t>Mazama gouazoupira gouazoupira</t>
  </si>
  <si>
    <t>Mazama gouazoupira cita</t>
  </si>
  <si>
    <t>Mazama gouazoupira argentina</t>
  </si>
  <si>
    <t>This taxon is now obsolete.  The current taxonomy is Mazama gouazoubira tschudii.</t>
  </si>
  <si>
    <t>This taxon is now obsolete.  The current taxonomy is Mazama gouazoubira superciliaris.</t>
  </si>
  <si>
    <t>This taxon is now obsolete.  The current taxonomy is Mazama gouazoubira sanctaemartae.</t>
  </si>
  <si>
    <t>This taxon is now obsolete.  The current taxonomy is Mazama gouazoubira permira.</t>
  </si>
  <si>
    <t>This taxon is now obsolete.  The current taxonomy is Mazama gouazoubira murelia.</t>
  </si>
  <si>
    <t>This taxon is now obsolete.  The current taxonomy is Mazama gouazoubira mexianae.</t>
  </si>
  <si>
    <t>This taxon is now obsolete.  The current taxonomy is Mazama gouazoubira gouazoubira.</t>
  </si>
  <si>
    <t>This taxon is now obsolete.  The current taxonomy is Mazama gouazoubira cita.</t>
  </si>
  <si>
    <t>This taxon is now obsolete.  The current taxonomy is Mazama gouazoubira.</t>
  </si>
  <si>
    <t>Brycon lundii</t>
  </si>
  <si>
    <t>This taxon is now obsolete.  The current taxonomy is Brycon orthotaenia.</t>
  </si>
  <si>
    <t>Brycon siebenthalae</t>
  </si>
  <si>
    <t>This taxon is now obsolete.  The current taxonomy is Brycon amazonicus.</t>
  </si>
  <si>
    <t>Brycon reinhardti</t>
  </si>
  <si>
    <t>This taxon is now obsolete.  The current taxonomy is Brycon nattereri.</t>
  </si>
  <si>
    <t>Brycon brevicauda</t>
  </si>
  <si>
    <t>This taxon is now obsolete.  The current taxonomy is Brycon falcatus.</t>
  </si>
  <si>
    <t>Aotus lemurinus griseimembra</t>
  </si>
  <si>
    <t>This taxon is now obsolete.  The current taxonomy is Aotus griseimembra.</t>
  </si>
  <si>
    <t>Comanthus wahlbergii</t>
  </si>
  <si>
    <t>This taxon was added to the list.</t>
  </si>
  <si>
    <t>Comanthus</t>
  </si>
  <si>
    <t>Dinoplax</t>
  </si>
  <si>
    <t>Dinoplax gigas</t>
  </si>
  <si>
    <t>Datnioides campbelli</t>
  </si>
  <si>
    <t>Datniodes microlepis</t>
  </si>
  <si>
    <t>Datnioides polota</t>
  </si>
  <si>
    <t>Margaritifera margaritifera</t>
  </si>
  <si>
    <t>Aphonopelma iodius</t>
  </si>
  <si>
    <t>Salmonella typhimurium</t>
  </si>
  <si>
    <t>Lepus timidus varronis</t>
  </si>
  <si>
    <t>Forpus xanthopterygius spengeli</t>
  </si>
  <si>
    <t>This taxon is now obsolete.  The current taxonomy is Forpus spengeli.</t>
  </si>
  <si>
    <t>Pionites melanocephala</t>
  </si>
  <si>
    <t>This taxon is now obsolete.  The current taxonomy is Pionites melanocephalus.</t>
  </si>
  <si>
    <t>Pionites melanocephala melanocephala</t>
  </si>
  <si>
    <t>This taxon is now obsolete.  The current taxonomy is Pionites melanocephalus melanocephalus.</t>
  </si>
  <si>
    <t>Pionites melanocephala pallidus</t>
  </si>
  <si>
    <t>This taxon is now obsolete.  The current taxonomy is Pionites melanocephalus pallidus.</t>
  </si>
  <si>
    <t>Patagioenas cayennensis</t>
  </si>
  <si>
    <t>Patagioenas fasciata</t>
  </si>
  <si>
    <t>Patagioenas fasciata fasciata</t>
  </si>
  <si>
    <t>Pseudotropheus zebra</t>
  </si>
  <si>
    <t>This taxon is now obsolete.  The current taxonomy is Maylandia zebra.</t>
  </si>
  <si>
    <t>Geophaps</t>
  </si>
  <si>
    <t>Geophaps scripta</t>
  </si>
  <si>
    <t>Geophaps scripta scripta</t>
  </si>
  <si>
    <t>Taeniopygia castanotis</t>
  </si>
  <si>
    <t>Geosesarma hagen</t>
  </si>
  <si>
    <t>Ophiomastix annulosa</t>
  </si>
  <si>
    <t>Canis lupus familiaris xoloitzcuintle</t>
  </si>
  <si>
    <t>Melospiza</t>
  </si>
  <si>
    <t>Melospiza melodia</t>
  </si>
  <si>
    <t>Melospiza melodia heermanni</t>
  </si>
  <si>
    <t>Tremellomycetes</t>
  </si>
  <si>
    <t>Trichosporon</t>
  </si>
  <si>
    <t>Bubo bubo sibiricus</t>
  </si>
  <si>
    <t>IUCN, CITES and CITES EU statuses added.</t>
  </si>
  <si>
    <t>Trichosporonales</t>
  </si>
  <si>
    <t>Trichosporonaceae</t>
  </si>
  <si>
    <t>Caloenas nicobarica pelewensis</t>
  </si>
  <si>
    <t>Xanthomyza phrygia</t>
  </si>
  <si>
    <t>This taxon is now obsolete.  The current taxonomy is Anthochaera phrygia.</t>
  </si>
  <si>
    <t>Coius quadrifasciatus</t>
  </si>
  <si>
    <t>This taxon is now obsolete.  The current taxonomy is Datnioides polota.</t>
  </si>
  <si>
    <t>Coius</t>
  </si>
  <si>
    <t>This taxon is now obsolete.  The current taxonomy is Datnioides.</t>
  </si>
  <si>
    <t>Otus semitorques ussuriensis</t>
  </si>
  <si>
    <t>Otus semitorques</t>
  </si>
  <si>
    <t>IUCN status added.</t>
  </si>
  <si>
    <t>Drymarchon couperi</t>
  </si>
  <si>
    <t>Coius microlepis</t>
  </si>
  <si>
    <t>This taxon is now obsolete.  The current taxonomy is Datnioides microlepis.</t>
  </si>
  <si>
    <t>Columba cayennensis</t>
  </si>
  <si>
    <t>This taxon is now obsolete.  The current taxonomy is Patagioenas cayennensis.</t>
  </si>
  <si>
    <t>Columba fasciata</t>
  </si>
  <si>
    <t>This taxon is now obsolete.  The current taxonomy is Patagioenas fasciata fasciata.</t>
  </si>
  <si>
    <t>Columba fasciata fasciata</t>
  </si>
  <si>
    <t>This taxon is now obsolete.  The current taxonomy is Patagioenas fasciata.</t>
  </si>
  <si>
    <t>Apostolepis</t>
  </si>
  <si>
    <t>Arrhyton</t>
  </si>
  <si>
    <t>Atractus</t>
  </si>
  <si>
    <t>Calamodontophis</t>
  </si>
  <si>
    <t>Carphophis</t>
  </si>
  <si>
    <t>Chersodromus</t>
  </si>
  <si>
    <t>Clelia</t>
  </si>
  <si>
    <t>Coniophanes</t>
  </si>
  <si>
    <t>Conophis</t>
  </si>
  <si>
    <t>Contia</t>
  </si>
  <si>
    <t>Crisantophis</t>
  </si>
  <si>
    <t>Cryophis</t>
  </si>
  <si>
    <t>Diadophis</t>
  </si>
  <si>
    <t>Diaphorolepis</t>
  </si>
  <si>
    <t>Dipsas</t>
  </si>
  <si>
    <t>Emmochliophis</t>
  </si>
  <si>
    <t>Enulius</t>
  </si>
  <si>
    <t>Eridiphas</t>
  </si>
  <si>
    <t>Erythrolamprus</t>
  </si>
  <si>
    <t>Farancia</t>
  </si>
  <si>
    <t>Geophis</t>
  </si>
  <si>
    <t>Helicops</t>
  </si>
  <si>
    <t>Heterodon</t>
  </si>
  <si>
    <t>Hydromorphus</t>
  </si>
  <si>
    <t>Hydrops</t>
  </si>
  <si>
    <t>Hypsiglena</t>
  </si>
  <si>
    <t>Hypsirhynchus</t>
  </si>
  <si>
    <t>Ialtris</t>
  </si>
  <si>
    <t>Imantodes</t>
  </si>
  <si>
    <t>Leptodeira</t>
  </si>
  <si>
    <t>Lystrophis</t>
  </si>
  <si>
    <t>Manolepis</t>
  </si>
  <si>
    <t>Ninia</t>
  </si>
  <si>
    <t>Nothopsis</t>
  </si>
  <si>
    <t>Oxyrhopus</t>
  </si>
  <si>
    <t>Phalotris</t>
  </si>
  <si>
    <t>Philodryas</t>
  </si>
  <si>
    <t>Phimophis</t>
  </si>
  <si>
    <t>Pliocercus</t>
  </si>
  <si>
    <t>Pseudalsophis</t>
  </si>
  <si>
    <t>Pseudoboa</t>
  </si>
  <si>
    <t>Pseudoeryx</t>
  </si>
  <si>
    <t>Pseudoleptodeira</t>
  </si>
  <si>
    <t>Pseudotomodon</t>
  </si>
  <si>
    <t>Rhachidelus</t>
  </si>
  <si>
    <t>Rhadinaea</t>
  </si>
  <si>
    <t>Rhadinophanes</t>
  </si>
  <si>
    <t>Saphenophis</t>
  </si>
  <si>
    <t>Sibon</t>
  </si>
  <si>
    <t>Sibynomorphus</t>
  </si>
  <si>
    <t>Siphlophis</t>
  </si>
  <si>
    <t>Synophis</t>
  </si>
  <si>
    <t>Tachymenis</t>
  </si>
  <si>
    <t>Tantalophis</t>
  </si>
  <si>
    <t>Thamnodynastes</t>
  </si>
  <si>
    <t>Thermophis</t>
  </si>
  <si>
    <t>Tretanorhinus</t>
  </si>
  <si>
    <t>Trimetopon</t>
  </si>
  <si>
    <t>Tropidodryas</t>
  </si>
  <si>
    <t>Uromacer</t>
  </si>
  <si>
    <t>Xenodon</t>
  </si>
  <si>
    <t>Xenopholis</t>
  </si>
  <si>
    <t>Petrophassa scripta scripta</t>
  </si>
  <si>
    <t>This taxon is now obsolete.  The current taxonomy is Geophaps scripta scripta.</t>
  </si>
  <si>
    <t>Petrophassa scripta</t>
  </si>
  <si>
    <t>This taxon is now obsolete.  The current taxonomy is Geophaps scripta.</t>
  </si>
  <si>
    <t>Taeniopygia guttata guttata</t>
  </si>
  <si>
    <t>This taxon is now obsolete.  The current taxonomy is Taeniopygia guttata.</t>
  </si>
  <si>
    <t>Taeniopygia guttata castanotis</t>
  </si>
  <si>
    <t>This taxon is now obsolete.  The current taxonomy is Taeniopygia castanotis.</t>
  </si>
  <si>
    <t>Alluaudina</t>
  </si>
  <si>
    <t>This genus has moved from family Colubridae to family Pseudoxyrhophiidae.</t>
  </si>
  <si>
    <t>Compsophis</t>
  </si>
  <si>
    <t>Ditypophis</t>
  </si>
  <si>
    <t>Dromicodryas</t>
  </si>
  <si>
    <t>Duberria</t>
  </si>
  <si>
    <t>Heteroliodon</t>
  </si>
  <si>
    <t>Ithycyphus</t>
  </si>
  <si>
    <t>Langaha</t>
  </si>
  <si>
    <t>Leioheterodon</t>
  </si>
  <si>
    <t>Liophidium</t>
  </si>
  <si>
    <t>Liopholidophis</t>
  </si>
  <si>
    <t>Lycodryas</t>
  </si>
  <si>
    <t>Madagascarophis</t>
  </si>
  <si>
    <t>Micropisthodon</t>
  </si>
  <si>
    <t>Oxyrhabdium</t>
  </si>
  <si>
    <t>Pararhadinaea</t>
  </si>
  <si>
    <t>Pseudoxyrhopus</t>
  </si>
  <si>
    <t>Common name changed to "Pallas's cat" from "Pallas cat"</t>
  </si>
  <si>
    <t>Otocolobus manul nigripecta</t>
  </si>
  <si>
    <t>Otocolobus manul ferruginea</t>
  </si>
  <si>
    <t>Turdidae</t>
  </si>
  <si>
    <t>Geokichla</t>
  </si>
  <si>
    <t>Geokichla citrina</t>
  </si>
  <si>
    <t>Geokichla citrina citrina</t>
  </si>
  <si>
    <t>Geokichla citrina innotata</t>
  </si>
  <si>
    <t>Geokichla citrina melli</t>
  </si>
  <si>
    <t>Geokichla citrina rubecula</t>
  </si>
  <si>
    <t>Yersinia kristensenii</t>
  </si>
  <si>
    <t>Pyura stolonifera</t>
  </si>
  <si>
    <t>Prionocidaris pistillaris</t>
  </si>
  <si>
    <t>Urocaridella</t>
  </si>
  <si>
    <t>Ancyclomenes</t>
  </si>
  <si>
    <t>Ancyclomenes venustus</t>
  </si>
  <si>
    <t>Galeichthys trowi</t>
  </si>
  <si>
    <t>Penaeus japonicus</t>
  </si>
  <si>
    <t>Siphonaria capensis</t>
  </si>
  <si>
    <t>Penacta</t>
  </si>
  <si>
    <t>This taxon is now obsolete.  The current taxonomy is Cercodemas.</t>
  </si>
  <si>
    <t>Penacta doliolum</t>
  </si>
  <si>
    <t>Zoanthus natalensis</t>
  </si>
  <si>
    <t>Oxystele tabularis</t>
  </si>
  <si>
    <t>Archamia bleekeri</t>
  </si>
  <si>
    <t>Nerita albicilla</t>
  </si>
  <si>
    <t>Shinisaurus crocodilurus crocodilurus</t>
  </si>
  <si>
    <t>Entomelas</t>
  </si>
  <si>
    <t>Cardisoma crassum</t>
  </si>
  <si>
    <t>Alytidae</t>
  </si>
  <si>
    <t>Rocio octofasciata</t>
  </si>
  <si>
    <t>Fixed misspelling of fasciata - was incorrectly entered as fasctiata.</t>
  </si>
  <si>
    <t>Pyrrhura griseipectus</t>
  </si>
  <si>
    <t>Bodianus atrolumbus</t>
  </si>
  <si>
    <t>Drymarchon corais couperi</t>
  </si>
  <si>
    <t>This taxon is now obsolete.  The current taxonomy is Drymarchon couperi.</t>
  </si>
  <si>
    <t>Panthera uncia</t>
  </si>
  <si>
    <t>Palythoa nelliae</t>
  </si>
  <si>
    <t>Zoothera citrina rubecula</t>
  </si>
  <si>
    <t>This taxon is now obsolete.  The current taxonomy is Geokichla citrina rubecula.</t>
  </si>
  <si>
    <t>Zoothera citrina melli</t>
  </si>
  <si>
    <t>This taxon is now obsolete.  The current taxonomy is Geokichla citrina melli.</t>
  </si>
  <si>
    <t>Zoothera citrina innotata</t>
  </si>
  <si>
    <t>This taxon is now obsolete.  The current taxonomy is Geokichla citrina innotata.</t>
  </si>
  <si>
    <t>Zoothera citrina citrina</t>
  </si>
  <si>
    <t>This taxon is now obsolete.  The current taxonomy is Geokichla citrina citrina.</t>
  </si>
  <si>
    <t>Pyrrhura leucotis griseipectus</t>
  </si>
  <si>
    <t>This taxon is now obsolete.  The current taxonomy is Pyrrhura griseipectus.</t>
  </si>
  <si>
    <t>Eurycotis floridana</t>
  </si>
  <si>
    <t>Common name changed to "Florida woods cockroach" from "Florida palmetto bug"</t>
  </si>
  <si>
    <t>Chicobolus spinigerus</t>
  </si>
  <si>
    <t>Common name changed to "Florida ivory millipede" from "Florida millipede"</t>
  </si>
  <si>
    <t>Ctenosaura palearis</t>
  </si>
  <si>
    <t>Common name changed to "Motagua spiny-tailed iguana" from "Honduran dwarf spiny-tailed iguana"</t>
  </si>
  <si>
    <t>Ctenosaura melanosterna</t>
  </si>
  <si>
    <t>Common name changed to "Black-chested spiny-tailed iguana" from "Spiny-tailed iguana"</t>
  </si>
  <si>
    <t>Idiopsis</t>
  </si>
  <si>
    <t>Idiopsis juventa</t>
  </si>
  <si>
    <t>Opsiphanes tamarindi</t>
  </si>
  <si>
    <t>Common name changed to "Owl tamarind butterfly" from "Butterfly"</t>
  </si>
  <si>
    <t>Danaus limniace</t>
  </si>
  <si>
    <t>Common name changed to "Blue tiger butterfly" from "Butterfly"</t>
  </si>
  <si>
    <t>Candida tropicalis</t>
  </si>
  <si>
    <t>Bolitoglossa ramosi</t>
  </si>
  <si>
    <t>Lioscincus</t>
  </si>
  <si>
    <t>Lioscincus nigrofascilatum</t>
  </si>
  <si>
    <t>Theileria</t>
  </si>
  <si>
    <t>Theileria bicornis</t>
  </si>
  <si>
    <t>Eulagiscinae</t>
  </si>
  <si>
    <t>Eulagisca</t>
  </si>
  <si>
    <t>Eulagisca gigantea</t>
  </si>
  <si>
    <t>Ctenidae</t>
  </si>
  <si>
    <t>Hyphessobrycon wadai</t>
  </si>
  <si>
    <t>This taxon is now obsolete.  The current taxonomy is Hyphessobrycon.</t>
  </si>
  <si>
    <t>Corydoras duplicareus</t>
  </si>
  <si>
    <t>Uncia uncia</t>
  </si>
  <si>
    <t>This taxon is now obsolete.  The current taxonomy is Panthera uncia.</t>
  </si>
  <si>
    <t>Vulpes macrotis mutica</t>
  </si>
  <si>
    <t>Parasphendale</t>
  </si>
  <si>
    <t>Parasphendale affinis</t>
  </si>
  <si>
    <t>Tropidophorus sinicus</t>
  </si>
  <si>
    <t>Patagioenas flavirostris</t>
  </si>
  <si>
    <t>Patagioenas flavirostris flavirostris</t>
  </si>
  <si>
    <t>Columba flavirostris flavirostris</t>
  </si>
  <si>
    <t>This taxon is now obsolete.  The current taxonomy is Patagioenas flavirostris flavirostris.</t>
  </si>
  <si>
    <t>Columba flavirostris</t>
  </si>
  <si>
    <t>This taxon is now obsolete.  The current taxonomy is Patagioenas flavirostris.</t>
  </si>
  <si>
    <t>Plesiotrygon nana</t>
  </si>
  <si>
    <t>x</t>
  </si>
  <si>
    <t>Montastrea annularis</t>
  </si>
  <si>
    <t>Corrected genus misspelling - correct spelling is Montastraea</t>
  </si>
  <si>
    <t>Montastrea cavernosa</t>
  </si>
  <si>
    <t>Montastrea curta</t>
  </si>
  <si>
    <t>Lampsilis powellii</t>
  </si>
  <si>
    <t>We had two of these.  The species name of one was changed to powellii_duplicate and that one was marked obsolete and pointed to the other entry.</t>
  </si>
  <si>
    <t>Plethobasus cooperianus</t>
  </si>
  <si>
    <t>Common name changed to "Orange-footed pimpleback mussel" from "Ornage-footed pimpleback mussel"</t>
  </si>
  <si>
    <t>Potamilus capax</t>
  </si>
  <si>
    <t>Common name changed to "Fat pocketbook mussel" from "Flat pocketbook mussel"</t>
  </si>
  <si>
    <t>Potamilus</t>
  </si>
  <si>
    <t>Montastraea faveolata</t>
  </si>
  <si>
    <t>Common name changed to "Coral" from "Monastrea faveolata"</t>
  </si>
  <si>
    <t>Genus name was misspelled - corrected to Batrisodes.</t>
  </si>
  <si>
    <t>Batrigodes</t>
  </si>
  <si>
    <t>Batrigodes texanus</t>
  </si>
  <si>
    <t>Cicindela puritanica</t>
  </si>
  <si>
    <t>Species name was misspelled - corrected to puritana</t>
  </si>
  <si>
    <t>IUCN status added.  NOTE this is correctly spelled now as "Cicindela puritana".</t>
  </si>
  <si>
    <t>Sternotherus depressus depressus</t>
  </si>
  <si>
    <t>Common name changed to "OBSOLETE: use Sternotherus depressus, Flattened musk turtle" from "OBSOLETE: use Kinosternon depressus, Flattened musk turtle"</t>
  </si>
  <si>
    <t>Nilssonia leithii leithii</t>
  </si>
  <si>
    <t>Common name changed to "OBSOLETE: use Nilssonia leithii, Leith's softshell turtle" from "OBSOLETE: use Aspideretes leithii, Leith's softshell turtle"</t>
  </si>
  <si>
    <t>Nilssonia nigricans nigricans</t>
  </si>
  <si>
    <t>Common name changed to "OBSOLETE: use Nilssonia nigricans, Black softshell turtle" from "OBSOLETE: use Aspideretes nigricans, Black softshell turtle"</t>
  </si>
  <si>
    <t>Laterallus tuerosi</t>
  </si>
  <si>
    <t>Common name changed to "Junín rail" from "Jujn rail"</t>
  </si>
  <si>
    <t>Xenopirostris damii</t>
  </si>
  <si>
    <t>Common name changed to "Van Dam's vanga" from "Van Dem's vanga"</t>
  </si>
  <si>
    <t>Zonotrichia melodia</t>
  </si>
  <si>
    <t>This taxon is now obsolete.  The current taxonomy is Melospiza melodia.</t>
  </si>
  <si>
    <t>Zonotrichia melodia heermanni</t>
  </si>
  <si>
    <t>This taxon is now obsolete.  The current taxonomy is Melospiza melodia heermanni.</t>
  </si>
  <si>
    <t>Lynx canadensis</t>
  </si>
  <si>
    <t>Common name changed to "Canada lynx" from "Canadian lynx"</t>
  </si>
  <si>
    <t>Farlowella vittata</t>
  </si>
  <si>
    <t>Ciliophora</t>
  </si>
  <si>
    <t>Prostomatea</t>
  </si>
  <si>
    <t>Prorodontida</t>
  </si>
  <si>
    <t>Holophryidae</t>
  </si>
  <si>
    <t>Cryptocaryon</t>
  </si>
  <si>
    <t>Anas platyrhynchos domestic hook_bill</t>
  </si>
  <si>
    <t>Boaedon</t>
  </si>
  <si>
    <t>Boaedon maculatus</t>
  </si>
  <si>
    <t>Lamprophis maculatus</t>
  </si>
  <si>
    <t>This taxon is now obsolete.  The current taxonomy is Boaedon maculatus.</t>
  </si>
  <si>
    <t>Borikenophis</t>
  </si>
  <si>
    <t>Borikenophis portoricensis</t>
  </si>
  <si>
    <t>This taxon is now obsolete.  The current taxonomy is Borikenophis portoricensis.</t>
  </si>
  <si>
    <t>Alsophis portoricensis</t>
  </si>
  <si>
    <t>Cyrtodactylus serpeninsula</t>
  </si>
  <si>
    <t>Species name was misspelled - corrected to serpensinsula.</t>
  </si>
  <si>
    <t>This taxon is now obsolete.  The current taxonomy is Nactus serpensinsula.</t>
  </si>
  <si>
    <t>Equus caballus caballus azteca</t>
  </si>
  <si>
    <t>Microascales</t>
  </si>
  <si>
    <t>Microascaceae</t>
  </si>
  <si>
    <t>Scopulariopsus</t>
  </si>
  <si>
    <t>Tenellus</t>
  </si>
  <si>
    <t>Tenellus trimaculatus</t>
  </si>
  <si>
    <t>Hypostomus luteomaculatus</t>
  </si>
  <si>
    <t>Acanthurus tractus</t>
  </si>
  <si>
    <t>Poecilozonites bermudensis</t>
  </si>
  <si>
    <t>Common name changed to "Greater Bermuda land snail" from "Bermuda land snail"</t>
  </si>
  <si>
    <t>Common name changed to "Azteca horse" from "Azteca"</t>
  </si>
  <si>
    <t>Poecilozonites circumfirmatus</t>
  </si>
  <si>
    <t>Common name changed to "Lesser Bermuda land snail" from "Bermuda land snail"</t>
  </si>
  <si>
    <t>Psittirostra cantans cantans</t>
  </si>
  <si>
    <t>This taxon is now obsolete.  The current taxonomy is Telespiza cantans.</t>
  </si>
  <si>
    <t>Psittirostra cantans ultima</t>
  </si>
  <si>
    <t>This taxon is now obsolete.  The current taxonomy is Telespiza ultima.</t>
  </si>
  <si>
    <t>Psittirostra cantans</t>
  </si>
  <si>
    <t xml:space="preserve">This document is now obsolete.  Please see the new document, located at </t>
  </si>
  <si>
    <t>https://docs.google.com/spreadsheets/d/15wtCdG_BDj648eBXxaO1S5NHtvy-8Eor6wg7FW-cSp8/edit?usp=sharing</t>
  </si>
  <si>
    <t>This is no longer updated.  Please refer to current document 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</si>
</sst>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rgb="FF44444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6"/>
      <color theme="10"/>
      <name val="Calibri"/>
      <family val="2"/>
      <scheme val="minor"/>
    </font>
    <font>
      <u/>
      <sz val="24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 applyNumberFormat="0" applyFill="0" applyBorder="0" applyAlignment="0" applyProtection="0"/>
  </cellStyleXfs>
  <cellXfs count="19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0" fontId="1" fillId="0" borderId="0" xfId="0" applyNumberFormat="1" applyFont="1" applyAlignment="1">
      <alignment wrapText="1"/>
    </xf>
    <xf numFmtId="10" fontId="0" fillId="0" borderId="0" xfId="0" applyNumberFormat="1" applyAlignment="1">
      <alignment wrapText="1"/>
    </xf>
    <xf numFmtId="0" fontId="2" fillId="0" borderId="1" xfId="0" applyFont="1" applyBorder="1" applyAlignment="1">
      <alignment vertical="center" wrapText="1"/>
    </xf>
    <xf numFmtId="164" fontId="0" fillId="0" borderId="0" xfId="0" applyNumberFormat="1" applyFont="1"/>
    <xf numFmtId="10" fontId="0" fillId="0" borderId="0" xfId="0" applyNumberFormat="1" applyFont="1" applyAlignment="1">
      <alignment wrapText="1"/>
    </xf>
    <xf numFmtId="0" fontId="0" fillId="0" borderId="0" xfId="0" applyFont="1"/>
    <xf numFmtId="0" fontId="3" fillId="0" borderId="0" xfId="0" applyFont="1"/>
    <xf numFmtId="0" fontId="5" fillId="0" borderId="0" xfId="1" applyFont="1"/>
    <xf numFmtId="0" fontId="6" fillId="0" borderId="0" xfId="0" applyFont="1" applyAlignment="1">
      <alignment wrapText="1"/>
    </xf>
    <xf numFmtId="0" fontId="8" fillId="0" borderId="0" xfId="0" applyFont="1"/>
    <xf numFmtId="0" fontId="0" fillId="0" borderId="0" xfId="0" applyAlignment="1">
      <alignment wrapText="1"/>
    </xf>
    <xf numFmtId="0" fontId="11" fillId="0" borderId="0" xfId="2" applyFont="1" applyAlignment="1">
      <alignment wrapText="1"/>
    </xf>
    <xf numFmtId="0" fontId="12" fillId="0" borderId="0" xfId="0" applyFont="1" applyAlignment="1">
      <alignment wrapText="1"/>
    </xf>
    <xf numFmtId="0" fontId="10" fillId="0" borderId="0" xfId="2" applyFont="1" applyAlignment="1">
      <alignment wrapText="1"/>
    </xf>
    <xf numFmtId="164" fontId="9" fillId="0" borderId="0" xfId="0" applyNumberFormat="1" applyFont="1"/>
    <xf numFmtId="164" fontId="13" fillId="0" borderId="0" xfId="2" applyNumberFormat="1" applyFont="1"/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spreadsheets/d/15wtCdG_BDj648eBXxaO1S5NHtvy-8Eor6wg7FW-cSp8/edit?usp=sharing" TargetMode="External"/><Relationship Id="rId1" Type="http://schemas.openxmlformats.org/officeDocument/2006/relationships/hyperlink" Target="https://subscriptions.species360.org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ocs.google.com/spreadsheets/d/15wtCdG_BDj648eBXxaO1S5NHtvy-8Eor6wg7FW-cSp8/edit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5"/>
  <sheetViews>
    <sheetView tabSelected="1" workbookViewId="0">
      <selection activeCell="B15" sqref="B15"/>
    </sheetView>
  </sheetViews>
  <sheetFormatPr defaultRowHeight="15" x14ac:dyDescent="0.25"/>
  <cols>
    <col min="2" max="2" width="163.42578125" style="13" customWidth="1"/>
  </cols>
  <sheetData>
    <row r="1" spans="2:2" ht="15.75" thickBot="1" x14ac:dyDescent="0.3"/>
    <row r="2" spans="2:2" ht="32.25" thickBot="1" x14ac:dyDescent="0.3">
      <c r="B2" s="5" t="s">
        <v>630</v>
      </c>
    </row>
    <row r="3" spans="2:2" ht="63" x14ac:dyDescent="0.5">
      <c r="B3" s="14" t="s">
        <v>631</v>
      </c>
    </row>
    <row r="4" spans="2:2" ht="21" x14ac:dyDescent="0.35">
      <c r="B4" s="15" t="s">
        <v>146</v>
      </c>
    </row>
    <row r="5" spans="2:2" ht="21" x14ac:dyDescent="0.35">
      <c r="B5" s="16" t="s">
        <v>147</v>
      </c>
    </row>
  </sheetData>
  <hyperlinks>
    <hyperlink ref="B5" r:id="rId1"/>
    <hyperlink ref="B3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3"/>
  <sheetViews>
    <sheetView workbookViewId="0">
      <pane ySplit="1" topLeftCell="A435" activePane="bottomLeft" state="frozen"/>
      <selection pane="bottomLeft" activeCell="C446" sqref="C446"/>
    </sheetView>
  </sheetViews>
  <sheetFormatPr defaultRowHeight="15" x14ac:dyDescent="0.25"/>
  <cols>
    <col min="1" max="1" width="13.42578125" style="1" customWidth="1"/>
    <col min="2" max="2" width="34.85546875" style="4" bestFit="1" customWidth="1"/>
    <col min="3" max="3" width="57.7109375" style="4" customWidth="1"/>
    <col min="4" max="4" width="24.42578125" style="12" customWidth="1"/>
    <col min="5" max="5" width="9.140625" style="12"/>
  </cols>
  <sheetData>
    <row r="1" spans="1:5" x14ac:dyDescent="0.25">
      <c r="A1" s="2" t="s">
        <v>0</v>
      </c>
      <c r="B1" s="3" t="s">
        <v>4</v>
      </c>
      <c r="C1" s="3" t="s">
        <v>1</v>
      </c>
    </row>
    <row r="2" spans="1:5" s="8" customFormat="1" ht="30" x14ac:dyDescent="0.25">
      <c r="A2" s="1">
        <v>42437</v>
      </c>
      <c r="B2" s="4" t="s">
        <v>142</v>
      </c>
      <c r="C2" s="4" t="s">
        <v>143</v>
      </c>
      <c r="D2" s="12" t="str">
        <f t="shared" ref="D2:D65" si="0">CONCATENATE(B2,": ",C2)</f>
        <v>Lamprotornis mevesii and subspecies: Common name changed to "Meves's long-tailed starling" from "Long-tailed glossy starling"</v>
      </c>
      <c r="E2" s="12"/>
    </row>
    <row r="3" spans="1:5" ht="45" x14ac:dyDescent="0.25">
      <c r="A3" s="6">
        <v>42765</v>
      </c>
      <c r="B3" s="7" t="s">
        <v>3</v>
      </c>
      <c r="C3" s="7" t="s">
        <v>8</v>
      </c>
      <c r="D3" s="12" t="str">
        <f t="shared" si="0"/>
        <v>Sagittariidae (secretary birds), Pandionidae (ospreys), Accipitridae (hawks, owls, Old World vultures): Moved to order Accipitriformes from Falconiformes.</v>
      </c>
    </row>
    <row r="4" spans="1:5" ht="45" x14ac:dyDescent="0.25">
      <c r="A4" s="1">
        <v>42772</v>
      </c>
      <c r="B4" s="4" t="s">
        <v>2</v>
      </c>
      <c r="C4" s="4" t="s">
        <v>10</v>
      </c>
      <c r="D4" s="12" t="str">
        <f t="shared" si="0"/>
        <v>Aves and below: Re-sequenced the orders below Aves to match our source (they display in a different sequence when viewing taxonomy in tree view).</v>
      </c>
    </row>
    <row r="5" spans="1:5" ht="60" x14ac:dyDescent="0.25">
      <c r="A5" s="1">
        <v>42774</v>
      </c>
      <c r="B5" s="4" t="s">
        <v>5</v>
      </c>
      <c r="C5" s="4" t="s">
        <v>9</v>
      </c>
      <c r="D5" s="12" t="str">
        <f t="shared" si="0"/>
        <v>Sauria and below: Started re-ordering orders below Sauria to match our source.  This will eventually include moving several genera from Iguanidae to their own families; for now, these genera are being re-sequenced to match their family orders.</v>
      </c>
    </row>
    <row r="6" spans="1:5" x14ac:dyDescent="0.25">
      <c r="A6" s="1">
        <v>42776</v>
      </c>
      <c r="B6" s="4" t="s">
        <v>6</v>
      </c>
      <c r="C6" s="4" t="s">
        <v>7</v>
      </c>
      <c r="D6" s="12" t="str">
        <f t="shared" si="0"/>
        <v>Pygopodidae: Changed common name to "Legless lizards" from "Lizards"</v>
      </c>
    </row>
    <row r="7" spans="1:5" ht="45" x14ac:dyDescent="0.25">
      <c r="A7" s="1">
        <v>42779</v>
      </c>
      <c r="B7" s="4" t="s">
        <v>11</v>
      </c>
      <c r="C7" s="4" t="s">
        <v>12</v>
      </c>
      <c r="D7" s="12" t="str">
        <f t="shared" si="0"/>
        <v>Diplodactylidae: There were incorrectly two entries for this family.  Removed one and put the other under Sauria (it was directly under Squamata previously.)</v>
      </c>
    </row>
    <row r="8" spans="1:5" x14ac:dyDescent="0.25">
      <c r="A8" s="1">
        <v>42779</v>
      </c>
      <c r="B8" s="4" t="s">
        <v>13</v>
      </c>
      <c r="C8" s="4" t="s">
        <v>14</v>
      </c>
      <c r="D8" s="12" t="str">
        <f t="shared" si="0"/>
        <v>Amphisbaenidae: Moved to suborder Amphisbaenia from Sauria.</v>
      </c>
    </row>
    <row r="9" spans="1:5" x14ac:dyDescent="0.25">
      <c r="A9" s="1">
        <v>42779</v>
      </c>
      <c r="B9" s="4" t="s">
        <v>15</v>
      </c>
      <c r="C9" s="4" t="s">
        <v>14</v>
      </c>
      <c r="D9" s="12" t="str">
        <f t="shared" si="0"/>
        <v>Trogonophidae: Moved to suborder Amphisbaenia from Sauria.</v>
      </c>
    </row>
    <row r="10" spans="1:5" x14ac:dyDescent="0.25">
      <c r="A10" s="1">
        <v>42779</v>
      </c>
      <c r="B10" s="4" t="s">
        <v>16</v>
      </c>
      <c r="C10" s="4" t="s">
        <v>17</v>
      </c>
      <c r="D10" s="12" t="str">
        <f t="shared" si="0"/>
        <v>Dipsadidae: Moved to suborder Serpentes (was directly under Squamata)</v>
      </c>
    </row>
    <row r="11" spans="1:5" ht="45" x14ac:dyDescent="0.25">
      <c r="A11" s="1">
        <v>42779</v>
      </c>
      <c r="B11" s="4" t="s">
        <v>5</v>
      </c>
      <c r="C11" s="4" t="s">
        <v>18</v>
      </c>
      <c r="D11" s="12" t="str">
        <f t="shared" si="0"/>
        <v>Sauria and below: Completed re-sequencing of families under this suborder.  This impacts their sequence in tree view and in reports sequenced taxonomically.</v>
      </c>
    </row>
    <row r="12" spans="1:5" ht="30" x14ac:dyDescent="0.25">
      <c r="A12" s="1">
        <v>42783</v>
      </c>
      <c r="B12" s="4" t="s">
        <v>19</v>
      </c>
      <c r="C12" s="4" t="s">
        <v>20</v>
      </c>
      <c r="D12" s="12" t="str">
        <f t="shared" si="0"/>
        <v>Pseudoxenodon bambusicola: Fixed misspelling of bambusicola - was incorrectly entered as bambuscola.</v>
      </c>
    </row>
    <row r="13" spans="1:5" x14ac:dyDescent="0.25">
      <c r="A13" s="1">
        <v>42785</v>
      </c>
      <c r="B13" s="4" t="s">
        <v>21</v>
      </c>
      <c r="C13" s="4" t="s">
        <v>22</v>
      </c>
      <c r="D13" s="12" t="str">
        <f t="shared" si="0"/>
        <v>Serpentes and below: Resequenced families in this suborder.</v>
      </c>
    </row>
    <row r="14" spans="1:5" x14ac:dyDescent="0.25">
      <c r="A14" s="1">
        <v>42786</v>
      </c>
      <c r="B14" s="4" t="s">
        <v>23</v>
      </c>
      <c r="C14" s="4" t="s">
        <v>39</v>
      </c>
      <c r="D14" s="12" t="str">
        <f t="shared" si="0"/>
        <v>Tinamiformes: No longer considered a separate order -  this order is obsolete.</v>
      </c>
    </row>
    <row r="15" spans="1:5" ht="30" x14ac:dyDescent="0.25">
      <c r="A15" s="1">
        <v>42786</v>
      </c>
      <c r="B15" s="4" t="s">
        <v>24</v>
      </c>
      <c r="C15" s="4" t="s">
        <v>25</v>
      </c>
      <c r="D15" s="12" t="str">
        <f t="shared" si="0"/>
        <v>Tinamidae: This family has moved from the obsolete Tinamiformes order to order Struthioniformes.</v>
      </c>
    </row>
    <row r="16" spans="1:5" x14ac:dyDescent="0.25">
      <c r="A16" s="1">
        <v>42787</v>
      </c>
      <c r="B16" s="4" t="s">
        <v>26</v>
      </c>
      <c r="C16" s="4" t="s">
        <v>39</v>
      </c>
      <c r="D16" s="12" t="str">
        <f t="shared" si="0"/>
        <v>Rheiformes: No longer considered a separate order -  this order is obsolete.</v>
      </c>
    </row>
    <row r="17" spans="1:4" ht="30" x14ac:dyDescent="0.25">
      <c r="A17" s="1">
        <v>42787</v>
      </c>
      <c r="B17" s="4" t="s">
        <v>27</v>
      </c>
      <c r="C17" s="4" t="s">
        <v>28</v>
      </c>
      <c r="D17" s="12" t="str">
        <f t="shared" si="0"/>
        <v>Rheidae: This family has moved from the obsolete Rheiformes order to order Struthioniformes.</v>
      </c>
    </row>
    <row r="18" spans="1:4" x14ac:dyDescent="0.25">
      <c r="A18" s="1">
        <v>42787</v>
      </c>
      <c r="B18" s="4" t="s">
        <v>29</v>
      </c>
      <c r="C18" s="4" t="s">
        <v>39</v>
      </c>
      <c r="D18" s="12" t="str">
        <f t="shared" si="0"/>
        <v>Turniciformes: No longer considered a separate order -  this order is obsolete.</v>
      </c>
    </row>
    <row r="19" spans="1:4" ht="30" x14ac:dyDescent="0.25">
      <c r="A19" s="1">
        <v>42787</v>
      </c>
      <c r="B19" s="4" t="s">
        <v>30</v>
      </c>
      <c r="C19" s="4" t="s">
        <v>31</v>
      </c>
      <c r="D19" s="12" t="str">
        <f t="shared" si="0"/>
        <v>Turnicidae: This family has moved from the obsolete Turniciformes order to order Charadriiformes.</v>
      </c>
    </row>
    <row r="20" spans="1:4" x14ac:dyDescent="0.25">
      <c r="A20" s="1">
        <v>42787</v>
      </c>
      <c r="B20" s="4" t="s">
        <v>32</v>
      </c>
      <c r="C20" s="4" t="s">
        <v>39</v>
      </c>
      <c r="D20" s="12" t="str">
        <f t="shared" si="0"/>
        <v>Upupiformes: No longer considered a separate order -  this order is obsolete.</v>
      </c>
    </row>
    <row r="21" spans="1:4" ht="30" x14ac:dyDescent="0.25">
      <c r="A21" s="1">
        <v>42787</v>
      </c>
      <c r="B21" s="4" t="s">
        <v>33</v>
      </c>
      <c r="C21" s="4" t="s">
        <v>34</v>
      </c>
      <c r="D21" s="12" t="str">
        <f t="shared" si="0"/>
        <v>Upupidae, Phoeniculidae: These families have moved from the obsolete Upupiformes order to order Bucerotiformes.</v>
      </c>
    </row>
    <row r="22" spans="1:4" x14ac:dyDescent="0.25">
      <c r="A22" s="1">
        <v>42787</v>
      </c>
      <c r="B22" s="4" t="s">
        <v>35</v>
      </c>
      <c r="C22" s="4" t="s">
        <v>39</v>
      </c>
      <c r="D22" s="12" t="str">
        <f t="shared" si="0"/>
        <v>Casuariiformes: No longer considered a separate order -  this order is obsolete.</v>
      </c>
    </row>
    <row r="23" spans="1:4" ht="30" x14ac:dyDescent="0.25">
      <c r="A23" s="1">
        <v>42787</v>
      </c>
      <c r="B23" s="4" t="s">
        <v>36</v>
      </c>
      <c r="C23" s="4" t="s">
        <v>40</v>
      </c>
      <c r="D23" s="12" t="str">
        <f t="shared" si="0"/>
        <v>Casuariidae: This family has moved from the obsolete Casuariiformes order to order Struthioniformes.</v>
      </c>
    </row>
    <row r="24" spans="1:4" ht="30" x14ac:dyDescent="0.25">
      <c r="A24" s="1">
        <v>42787</v>
      </c>
      <c r="B24" s="4" t="s">
        <v>37</v>
      </c>
      <c r="C24" s="4" t="s">
        <v>41</v>
      </c>
      <c r="D24" s="12" t="str">
        <f t="shared" si="0"/>
        <v>Dromaiidae: No longer considered a separate family - this family is obsolete.</v>
      </c>
    </row>
    <row r="25" spans="1:4" ht="30" x14ac:dyDescent="0.25">
      <c r="A25" s="1">
        <v>42787</v>
      </c>
      <c r="B25" s="4" t="s">
        <v>38</v>
      </c>
      <c r="C25" s="4" t="s">
        <v>42</v>
      </c>
      <c r="D25" s="12" t="str">
        <f t="shared" si="0"/>
        <v>Dromaius: This genus has moved from the obsolete Dromaiidae family to the family Casuariidae.</v>
      </c>
    </row>
    <row r="26" spans="1:4" x14ac:dyDescent="0.25">
      <c r="A26" s="1">
        <v>42787</v>
      </c>
      <c r="B26" s="4" t="s">
        <v>44</v>
      </c>
      <c r="C26" s="4" t="s">
        <v>39</v>
      </c>
      <c r="D26" s="12" t="str">
        <f t="shared" si="0"/>
        <v>Apterygiformes: No longer considered a separate order -  this order is obsolete.</v>
      </c>
    </row>
    <row r="27" spans="1:4" ht="30" x14ac:dyDescent="0.25">
      <c r="A27" s="1">
        <v>42787</v>
      </c>
      <c r="B27" s="4" t="s">
        <v>43</v>
      </c>
      <c r="C27" s="4" t="s">
        <v>45</v>
      </c>
      <c r="D27" s="12" t="str">
        <f t="shared" si="0"/>
        <v>Apterygidae: This family has moved from the obsolete Apterygiformes order to order Struthioniformes.</v>
      </c>
    </row>
    <row r="28" spans="1:4" x14ac:dyDescent="0.25">
      <c r="A28" s="1">
        <v>42787</v>
      </c>
      <c r="B28" s="4" t="s">
        <v>46</v>
      </c>
      <c r="C28" s="4" t="s">
        <v>39</v>
      </c>
      <c r="D28" s="12" t="str">
        <f t="shared" si="0"/>
        <v>Apodiformes: No longer considered a separate order -  this order is obsolete.</v>
      </c>
    </row>
    <row r="29" spans="1:4" ht="30" x14ac:dyDescent="0.25">
      <c r="A29" s="1">
        <v>42787</v>
      </c>
      <c r="B29" s="4" t="s">
        <v>47</v>
      </c>
      <c r="C29" s="4" t="s">
        <v>49</v>
      </c>
      <c r="D29" s="12" t="str">
        <f t="shared" si="0"/>
        <v>Apodidae: This family has moved from the obsolete Apodiformes order to order Caprimulgiformes.</v>
      </c>
    </row>
    <row r="30" spans="1:4" ht="30" x14ac:dyDescent="0.25">
      <c r="A30" s="1">
        <v>42787</v>
      </c>
      <c r="B30" s="4" t="s">
        <v>48</v>
      </c>
      <c r="C30" s="4" t="s">
        <v>49</v>
      </c>
      <c r="D30" s="12" t="str">
        <f t="shared" si="0"/>
        <v>Hemiprocnidae: This family has moved from the obsolete Apodiformes order to order Caprimulgiformes.</v>
      </c>
    </row>
    <row r="31" spans="1:4" ht="30" x14ac:dyDescent="0.25">
      <c r="A31" s="1">
        <v>42787</v>
      </c>
      <c r="B31" s="4" t="s">
        <v>50</v>
      </c>
      <c r="C31" s="4" t="s">
        <v>49</v>
      </c>
      <c r="D31" s="12" t="str">
        <f t="shared" si="0"/>
        <v>Trochilidae: This family has moved from the obsolete Apodiformes order to order Caprimulgiformes.</v>
      </c>
    </row>
    <row r="32" spans="1:4" ht="30" x14ac:dyDescent="0.25">
      <c r="A32" s="1">
        <v>42788</v>
      </c>
      <c r="B32" s="4" t="s">
        <v>51</v>
      </c>
      <c r="C32" s="4" t="s">
        <v>52</v>
      </c>
      <c r="D32" s="12" t="str">
        <f t="shared" si="0"/>
        <v>Alligatorinae: This subfamily has moved from order Crocodylidae to order Alligatoridae.</v>
      </c>
    </row>
    <row r="33" spans="1:4" ht="30" x14ac:dyDescent="0.25">
      <c r="A33" s="1">
        <v>42794</v>
      </c>
      <c r="B33" s="4" t="s">
        <v>53</v>
      </c>
      <c r="C33" s="4" t="s">
        <v>54</v>
      </c>
      <c r="D33" s="12" t="str">
        <f t="shared" si="0"/>
        <v>Porcellana platycheles: Changed common name to "Broad-clawed porcelain crab" from "Hairy porcelain crab"</v>
      </c>
    </row>
    <row r="34" spans="1:4" ht="30" x14ac:dyDescent="0.25">
      <c r="A34" s="1">
        <v>42794</v>
      </c>
      <c r="B34" s="4" t="s">
        <v>55</v>
      </c>
      <c r="C34" s="4" t="s">
        <v>56</v>
      </c>
      <c r="D34" s="12" t="str">
        <f t="shared" si="0"/>
        <v xml:space="preserve">Anolis: This genus has moved from family Iguanidae to family Dactyloidae. </v>
      </c>
    </row>
    <row r="35" spans="1:4" ht="30" x14ac:dyDescent="0.25">
      <c r="A35" s="1">
        <v>42794</v>
      </c>
      <c r="B35" s="4" t="s">
        <v>57</v>
      </c>
      <c r="C35" s="4" t="s">
        <v>58</v>
      </c>
      <c r="D35" s="12" t="str">
        <f t="shared" si="0"/>
        <v xml:space="preserve">Liolaemus: This genus has moved from family Iguanidae to family Liolaemidae. </v>
      </c>
    </row>
    <row r="36" spans="1:4" ht="30" x14ac:dyDescent="0.25">
      <c r="A36" s="1">
        <v>42794</v>
      </c>
      <c r="B36" s="4" t="s">
        <v>59</v>
      </c>
      <c r="C36" s="4" t="s">
        <v>60</v>
      </c>
      <c r="D36" s="12" t="str">
        <f t="shared" si="0"/>
        <v xml:space="preserve">Corytophanes: This genus has moved from family Iguanidae to family Corytophanidae. </v>
      </c>
    </row>
    <row r="37" spans="1:4" ht="30" x14ac:dyDescent="0.25">
      <c r="A37" s="1">
        <v>42794</v>
      </c>
      <c r="B37" s="4" t="s">
        <v>61</v>
      </c>
      <c r="C37" s="4" t="s">
        <v>62</v>
      </c>
      <c r="D37" s="12" t="str">
        <f t="shared" si="0"/>
        <v xml:space="preserve">Leiocephalus: This genus has moved from family Iguanidae to family Leiocephalidae. </v>
      </c>
    </row>
    <row r="38" spans="1:4" ht="30" x14ac:dyDescent="0.25">
      <c r="A38" s="1">
        <v>42794</v>
      </c>
      <c r="B38" s="4" t="s">
        <v>63</v>
      </c>
      <c r="C38" s="4" t="s">
        <v>64</v>
      </c>
      <c r="D38" s="12" t="str">
        <f t="shared" si="0"/>
        <v xml:space="preserve">Hoplocercus : This genus has moved from family Iguanidae to family Hoplocercidae. </v>
      </c>
    </row>
    <row r="39" spans="1:4" ht="30" x14ac:dyDescent="0.25">
      <c r="A39" s="1">
        <v>42794</v>
      </c>
      <c r="B39" s="4" t="s">
        <v>65</v>
      </c>
      <c r="C39" s="4" t="s">
        <v>66</v>
      </c>
      <c r="D39" s="12" t="str">
        <f t="shared" si="0"/>
        <v>Carphodactylus : This genus has moved from family Gekkonidae to family Carphodactylidae.</v>
      </c>
    </row>
    <row r="40" spans="1:4" ht="30" x14ac:dyDescent="0.25">
      <c r="A40" s="1">
        <v>42794</v>
      </c>
      <c r="B40" s="4" t="s">
        <v>67</v>
      </c>
      <c r="C40" s="4" t="s">
        <v>68</v>
      </c>
      <c r="D40" s="12" t="str">
        <f t="shared" si="0"/>
        <v>Eublepharis : This genus has moved from family Gekkonidae to family Eublepharidae.</v>
      </c>
    </row>
    <row r="41" spans="1:4" ht="30" x14ac:dyDescent="0.25">
      <c r="A41" s="1">
        <v>42794</v>
      </c>
      <c r="B41" s="4" t="s">
        <v>69</v>
      </c>
      <c r="C41" s="4" t="s">
        <v>70</v>
      </c>
      <c r="D41" s="12" t="str">
        <f t="shared" si="0"/>
        <v xml:space="preserve">Crotaphytus: This genus has moved from family Iguanidae to family Crotaphytidae. </v>
      </c>
    </row>
    <row r="42" spans="1:4" ht="30" x14ac:dyDescent="0.25">
      <c r="A42" s="1">
        <v>42794</v>
      </c>
      <c r="B42" s="4" t="s">
        <v>71</v>
      </c>
      <c r="C42" s="4" t="s">
        <v>72</v>
      </c>
      <c r="D42" s="12" t="str">
        <f t="shared" si="0"/>
        <v>Diplodactylus : This genus has moved from family Gekkonidae to family Diplodactylidae.</v>
      </c>
    </row>
    <row r="43" spans="1:4" ht="30" x14ac:dyDescent="0.25">
      <c r="A43" s="1">
        <v>42794</v>
      </c>
      <c r="B43" s="4" t="s">
        <v>73</v>
      </c>
      <c r="C43" s="4" t="s">
        <v>74</v>
      </c>
      <c r="D43" s="12" t="str">
        <f t="shared" si="0"/>
        <v xml:space="preserve">Phrynosoma : This genus has moved from family Iguanidae to family Phrynosomatidae. </v>
      </c>
    </row>
    <row r="44" spans="1:4" ht="30" x14ac:dyDescent="0.25">
      <c r="A44" s="1">
        <v>42794</v>
      </c>
      <c r="B44" s="4" t="s">
        <v>75</v>
      </c>
      <c r="C44" s="4" t="s">
        <v>76</v>
      </c>
      <c r="D44" s="12" t="str">
        <f t="shared" si="0"/>
        <v xml:space="preserve">Polychrus: This genus has moved from family Iguanidae to family Polychrotidae. </v>
      </c>
    </row>
    <row r="45" spans="1:4" ht="30" x14ac:dyDescent="0.25">
      <c r="A45" s="1">
        <v>42794</v>
      </c>
      <c r="B45" s="4" t="s">
        <v>77</v>
      </c>
      <c r="C45" s="4" t="s">
        <v>78</v>
      </c>
      <c r="D45" s="12" t="str">
        <f t="shared" si="0"/>
        <v xml:space="preserve">Oplurus: This genus has moved from family Iguanidae to family Opluridae. </v>
      </c>
    </row>
    <row r="46" spans="1:4" ht="30" x14ac:dyDescent="0.25">
      <c r="A46" s="1">
        <v>42794</v>
      </c>
      <c r="B46" s="4" t="s">
        <v>79</v>
      </c>
      <c r="C46" s="4" t="s">
        <v>80</v>
      </c>
      <c r="D46" s="12" t="str">
        <f t="shared" si="0"/>
        <v xml:space="preserve">Leiosaurus : This genus has moved from family Iguanidae to family Leiosauridae. </v>
      </c>
    </row>
    <row r="47" spans="1:4" ht="30" x14ac:dyDescent="0.25">
      <c r="A47" s="1">
        <v>42794</v>
      </c>
      <c r="B47" s="4" t="s">
        <v>82</v>
      </c>
      <c r="C47" s="4" t="s">
        <v>81</v>
      </c>
      <c r="D47" s="12" t="str">
        <f t="shared" si="0"/>
        <v>Asaccus: This genus has moved from family Gekkonidae to family Phyllodactylidae.</v>
      </c>
    </row>
    <row r="48" spans="1:4" ht="30" x14ac:dyDescent="0.25">
      <c r="A48" s="1">
        <v>42794</v>
      </c>
      <c r="B48" s="4" t="s">
        <v>83</v>
      </c>
      <c r="C48" s="4" t="s">
        <v>81</v>
      </c>
      <c r="D48" s="12" t="str">
        <f t="shared" si="0"/>
        <v>Haemodracon: This genus has moved from family Gekkonidae to family Phyllodactylidae.</v>
      </c>
    </row>
    <row r="49" spans="1:4" ht="30" x14ac:dyDescent="0.25">
      <c r="A49" s="1">
        <v>42794</v>
      </c>
      <c r="B49" s="4" t="s">
        <v>84</v>
      </c>
      <c r="C49" s="4" t="s">
        <v>81</v>
      </c>
      <c r="D49" s="12" t="str">
        <f t="shared" si="0"/>
        <v>Homonota: This genus has moved from family Gekkonidae to family Phyllodactylidae.</v>
      </c>
    </row>
    <row r="50" spans="1:4" ht="30" x14ac:dyDescent="0.25">
      <c r="A50" s="1">
        <v>42794</v>
      </c>
      <c r="B50" s="4" t="s">
        <v>85</v>
      </c>
      <c r="C50" s="4" t="s">
        <v>81</v>
      </c>
      <c r="D50" s="12" t="str">
        <f t="shared" si="0"/>
        <v>Phyllodactylus: This genus has moved from family Gekkonidae to family Phyllodactylidae.</v>
      </c>
    </row>
    <row r="51" spans="1:4" ht="30" x14ac:dyDescent="0.25">
      <c r="A51" s="1">
        <v>42794</v>
      </c>
      <c r="B51" s="4" t="s">
        <v>86</v>
      </c>
      <c r="C51" s="4" t="s">
        <v>81</v>
      </c>
      <c r="D51" s="12" t="str">
        <f t="shared" si="0"/>
        <v>Tarentola: This genus has moved from family Gekkonidae to family Phyllodactylidae.</v>
      </c>
    </row>
    <row r="52" spans="1:4" ht="30" x14ac:dyDescent="0.25">
      <c r="A52" s="1">
        <v>42794</v>
      </c>
      <c r="B52" s="4" t="s">
        <v>87</v>
      </c>
      <c r="C52" s="4" t="s">
        <v>81</v>
      </c>
      <c r="D52" s="12" t="str">
        <f t="shared" si="0"/>
        <v>Thecadactylus: This genus has moved from family Gekkonidae to family Phyllodactylidae.</v>
      </c>
    </row>
    <row r="53" spans="1:4" ht="30" x14ac:dyDescent="0.25">
      <c r="A53" s="1">
        <v>42794</v>
      </c>
      <c r="B53" s="4" t="s">
        <v>88</v>
      </c>
      <c r="C53" s="4" t="s">
        <v>41</v>
      </c>
      <c r="D53" s="12" t="str">
        <f t="shared" si="0"/>
        <v>Feyliniidae: No longer considered a separate family - this family is obsolete.</v>
      </c>
    </row>
    <row r="54" spans="1:4" ht="30" x14ac:dyDescent="0.25">
      <c r="A54" s="1">
        <v>42794</v>
      </c>
      <c r="B54" s="4" t="s">
        <v>89</v>
      </c>
      <c r="C54" s="4" t="s">
        <v>90</v>
      </c>
      <c r="D54" s="12" t="str">
        <f t="shared" si="0"/>
        <v>Feylinia: This genus has moved from the obsolete Feyliniidae family to the family Scincidae.</v>
      </c>
    </row>
    <row r="55" spans="1:4" ht="30" x14ac:dyDescent="0.25">
      <c r="A55" s="1">
        <v>42794</v>
      </c>
      <c r="B55" s="4" t="s">
        <v>91</v>
      </c>
      <c r="C55" s="4" t="s">
        <v>92</v>
      </c>
      <c r="D55" s="12" t="str">
        <f t="shared" si="0"/>
        <v>Anniella: This genus has moved from family Anguidae to family Anniellidae.</v>
      </c>
    </row>
    <row r="56" spans="1:4" ht="30" x14ac:dyDescent="0.25">
      <c r="A56" s="1">
        <v>42794</v>
      </c>
      <c r="B56" s="4" t="s">
        <v>93</v>
      </c>
      <c r="C56" s="4" t="s">
        <v>94</v>
      </c>
      <c r="D56" s="12" t="str">
        <f t="shared" si="0"/>
        <v>Cadea: This genus has moved from family Amphisbaenidae to family Cadeidae.</v>
      </c>
    </row>
    <row r="57" spans="1:4" ht="30" x14ac:dyDescent="0.25">
      <c r="A57" s="1">
        <v>42794</v>
      </c>
      <c r="B57" s="4" t="s">
        <v>95</v>
      </c>
      <c r="C57" s="4" t="s">
        <v>96</v>
      </c>
      <c r="D57" s="12" t="str">
        <f t="shared" si="0"/>
        <v>Cylindrophis: This genus has moved from family Aniliidae to family Cylindrophiidae.</v>
      </c>
    </row>
    <row r="58" spans="1:4" ht="30" x14ac:dyDescent="0.25">
      <c r="A58" s="1">
        <v>42794</v>
      </c>
      <c r="B58" s="4" t="s">
        <v>97</v>
      </c>
      <c r="C58" s="4" t="s">
        <v>98</v>
      </c>
      <c r="D58" s="12" t="str">
        <f t="shared" si="0"/>
        <v>Anomochilus : This genus has moved from family Aniliidae to family Anomochilidae.</v>
      </c>
    </row>
    <row r="59" spans="1:4" ht="30" x14ac:dyDescent="0.25">
      <c r="A59" s="1">
        <v>42794</v>
      </c>
      <c r="B59" s="4" t="s">
        <v>99</v>
      </c>
      <c r="C59" s="4" t="s">
        <v>100</v>
      </c>
      <c r="D59" s="12" t="str">
        <f t="shared" si="0"/>
        <v>Rhineura : This genus has moved from family Amphisbaenidae to family Rhineuridae.</v>
      </c>
    </row>
    <row r="60" spans="1:4" ht="30" x14ac:dyDescent="0.25">
      <c r="A60" s="1">
        <v>42794</v>
      </c>
      <c r="B60" s="4" t="s">
        <v>101</v>
      </c>
      <c r="C60" s="4" t="s">
        <v>102</v>
      </c>
      <c r="D60" s="12" t="str">
        <f t="shared" si="0"/>
        <v>Shinisaurus : This genus has moved from family Xenosaruidae to family Shinisauridae.</v>
      </c>
    </row>
    <row r="61" spans="1:4" ht="30" x14ac:dyDescent="0.25">
      <c r="A61" s="1">
        <v>42794</v>
      </c>
      <c r="B61" s="4" t="s">
        <v>103</v>
      </c>
      <c r="C61" s="4" t="s">
        <v>108</v>
      </c>
      <c r="D61" s="12" t="str">
        <f t="shared" si="0"/>
        <v>Cordylosaurus: This genus has moved from family Cordylidae to family Gerrhosauridae.</v>
      </c>
    </row>
    <row r="62" spans="1:4" ht="30" x14ac:dyDescent="0.25">
      <c r="A62" s="1">
        <v>42794</v>
      </c>
      <c r="B62" s="4" t="s">
        <v>104</v>
      </c>
      <c r="C62" s="4" t="s">
        <v>108</v>
      </c>
      <c r="D62" s="12" t="str">
        <f t="shared" si="0"/>
        <v>Gerrhosaurus: This genus has moved from family Cordylidae to family Gerrhosauridae.</v>
      </c>
    </row>
    <row r="63" spans="1:4" ht="30" x14ac:dyDescent="0.25">
      <c r="A63" s="1">
        <v>42794</v>
      </c>
      <c r="B63" s="4" t="s">
        <v>105</v>
      </c>
      <c r="C63" s="4" t="s">
        <v>108</v>
      </c>
      <c r="D63" s="12" t="str">
        <f t="shared" si="0"/>
        <v>Tetradactylus: This genus has moved from family Cordylidae to family Gerrhosauridae.</v>
      </c>
    </row>
    <row r="64" spans="1:4" ht="30" x14ac:dyDescent="0.25">
      <c r="A64" s="1">
        <v>42794</v>
      </c>
      <c r="B64" s="4" t="s">
        <v>106</v>
      </c>
      <c r="C64" s="4" t="s">
        <v>108</v>
      </c>
      <c r="D64" s="12" t="str">
        <f t="shared" si="0"/>
        <v>Tracheloptychus: This genus has moved from family Cordylidae to family Gerrhosauridae.</v>
      </c>
    </row>
    <row r="65" spans="1:4" ht="30" x14ac:dyDescent="0.25">
      <c r="A65" s="1">
        <v>42794</v>
      </c>
      <c r="B65" s="4" t="s">
        <v>107</v>
      </c>
      <c r="C65" s="4" t="s">
        <v>108</v>
      </c>
      <c r="D65" s="12" t="str">
        <f t="shared" si="0"/>
        <v>Zonosaurus: This genus has moved from family Cordylidae to family Gerrhosauridae.</v>
      </c>
    </row>
    <row r="66" spans="1:4" ht="30" x14ac:dyDescent="0.25">
      <c r="A66" s="1">
        <v>42794</v>
      </c>
      <c r="B66" s="4" t="s">
        <v>109</v>
      </c>
      <c r="C66" s="4" t="s">
        <v>110</v>
      </c>
      <c r="D66" s="12" t="str">
        <f t="shared" ref="D66:D129" si="1">CONCATENATE(B66,": ",C66)</f>
        <v>Bipes: This genus has moved from family Amphisbaenidae to family Bipedidae.</v>
      </c>
    </row>
    <row r="67" spans="1:4" ht="30" x14ac:dyDescent="0.25">
      <c r="A67" s="1">
        <v>42795</v>
      </c>
      <c r="B67" s="4" t="s">
        <v>111</v>
      </c>
      <c r="C67" s="4" t="s">
        <v>113</v>
      </c>
      <c r="D67" s="12" t="str">
        <f t="shared" si="1"/>
        <v>Saguinus imperator imperator: Common name revised to Black-chinned emperor tamarin from Emperor tamarin.</v>
      </c>
    </row>
    <row r="68" spans="1:4" ht="30" x14ac:dyDescent="0.25">
      <c r="A68" s="1">
        <v>42795</v>
      </c>
      <c r="B68" s="4" t="s">
        <v>112</v>
      </c>
      <c r="C68" s="4" t="s">
        <v>114</v>
      </c>
      <c r="D68" s="12" t="str">
        <f t="shared" si="1"/>
        <v>Saguinus imperator subgrisescens: Common name revised to Bearded emperor tamarin from Emperor tamarin.</v>
      </c>
    </row>
    <row r="69" spans="1:4" ht="30" x14ac:dyDescent="0.25">
      <c r="A69" s="1">
        <v>42796</v>
      </c>
      <c r="B69" s="4" t="s">
        <v>115</v>
      </c>
      <c r="C69" s="4" t="s">
        <v>116</v>
      </c>
      <c r="D69" s="12" t="str">
        <f t="shared" si="1"/>
        <v>Herpailurus: This family was directly under Felidae but has been moved under subfamily Felinae (still under Felidae but a step lower.)</v>
      </c>
    </row>
    <row r="70" spans="1:4" ht="30" x14ac:dyDescent="0.25">
      <c r="A70" s="1">
        <v>42796</v>
      </c>
      <c r="B70" s="4" t="s">
        <v>117</v>
      </c>
      <c r="C70" s="4" t="s">
        <v>116</v>
      </c>
      <c r="D70" s="12" t="str">
        <f t="shared" si="1"/>
        <v>Otocolobus: This family was directly under Felidae but has been moved under subfamily Felinae (still under Felidae but a step lower.)</v>
      </c>
    </row>
    <row r="71" spans="1:4" ht="30" x14ac:dyDescent="0.25">
      <c r="A71" s="1">
        <v>42796</v>
      </c>
      <c r="B71" s="4" t="s">
        <v>118</v>
      </c>
      <c r="C71" s="4" t="s">
        <v>119</v>
      </c>
      <c r="D71" s="12" t="str">
        <f t="shared" si="1"/>
        <v>Pseudoxenodon: This genus has moved from family Colubridae to family Pseudoxenodontidae.</v>
      </c>
    </row>
    <row r="72" spans="1:4" ht="30" x14ac:dyDescent="0.25">
      <c r="A72" s="1">
        <v>42797</v>
      </c>
      <c r="B72" s="4" t="s">
        <v>120</v>
      </c>
      <c r="C72" s="4" t="s">
        <v>121</v>
      </c>
      <c r="D72" s="12" t="str">
        <f t="shared" si="1"/>
        <v>Xenophidion: This genus has moved from family Tropidophiidae to family Xenophiidae.</v>
      </c>
    </row>
    <row r="73" spans="1:4" x14ac:dyDescent="0.25">
      <c r="A73" s="1">
        <v>42798</v>
      </c>
      <c r="B73" s="10" t="s">
        <v>122</v>
      </c>
      <c r="C73" s="4" t="s">
        <v>134</v>
      </c>
      <c r="D73" s="12" t="str">
        <f t="shared" si="1"/>
        <v>Eumetopias: Common name edited to change "sealion" to "sea lion".</v>
      </c>
    </row>
    <row r="74" spans="1:4" x14ac:dyDescent="0.25">
      <c r="A74" s="1">
        <v>42798</v>
      </c>
      <c r="B74" s="10" t="s">
        <v>123</v>
      </c>
      <c r="C74" s="4" t="s">
        <v>134</v>
      </c>
      <c r="D74" s="12" t="str">
        <f t="shared" si="1"/>
        <v>Eumetopias jubatus: Common name edited to change "sealion" to "sea lion".</v>
      </c>
    </row>
    <row r="75" spans="1:4" x14ac:dyDescent="0.25">
      <c r="A75" s="1">
        <v>42798</v>
      </c>
      <c r="B75" s="10" t="s">
        <v>124</v>
      </c>
      <c r="C75" s="4" t="s">
        <v>134</v>
      </c>
      <c r="D75" s="12" t="str">
        <f t="shared" si="1"/>
        <v>Neophoca: Common name edited to change "sealion" to "sea lion".</v>
      </c>
    </row>
    <row r="76" spans="1:4" x14ac:dyDescent="0.25">
      <c r="A76" s="1">
        <v>42798</v>
      </c>
      <c r="B76" s="10" t="s">
        <v>125</v>
      </c>
      <c r="C76" s="4" t="s">
        <v>134</v>
      </c>
      <c r="D76" s="12" t="str">
        <f t="shared" si="1"/>
        <v>Neophoca cinerea: Common name edited to change "sealion" to "sea lion".</v>
      </c>
    </row>
    <row r="77" spans="1:4" x14ac:dyDescent="0.25">
      <c r="A77" s="1">
        <v>42798</v>
      </c>
      <c r="B77" s="10" t="s">
        <v>126</v>
      </c>
      <c r="C77" s="4" t="s">
        <v>134</v>
      </c>
      <c r="D77" s="12" t="str">
        <f t="shared" si="1"/>
        <v>Otaria: Common name edited to change "sealion" to "sea lion".</v>
      </c>
    </row>
    <row r="78" spans="1:4" x14ac:dyDescent="0.25">
      <c r="A78" s="1">
        <v>42798</v>
      </c>
      <c r="B78" s="10" t="s">
        <v>127</v>
      </c>
      <c r="C78" s="4" t="s">
        <v>134</v>
      </c>
      <c r="D78" s="12" t="str">
        <f t="shared" si="1"/>
        <v>Otaria byronia: Common name edited to change "sealion" to "sea lion".</v>
      </c>
    </row>
    <row r="79" spans="1:4" x14ac:dyDescent="0.25">
      <c r="A79" s="1">
        <v>42798</v>
      </c>
      <c r="B79" s="10" t="s">
        <v>128</v>
      </c>
      <c r="C79" s="4" t="s">
        <v>134</v>
      </c>
      <c r="D79" s="12" t="str">
        <f t="shared" si="1"/>
        <v>Phocarctos: Common name edited to change "sealion" to "sea lion".</v>
      </c>
    </row>
    <row r="80" spans="1:4" x14ac:dyDescent="0.25">
      <c r="A80" s="1">
        <v>42798</v>
      </c>
      <c r="B80" s="10" t="s">
        <v>129</v>
      </c>
      <c r="C80" s="4" t="s">
        <v>134</v>
      </c>
      <c r="D80" s="12" t="str">
        <f t="shared" si="1"/>
        <v>Phocarctos hookeri: Common name edited to change "sealion" to "sea lion".</v>
      </c>
    </row>
    <row r="81" spans="1:4" x14ac:dyDescent="0.25">
      <c r="A81" s="1">
        <v>42798</v>
      </c>
      <c r="B81" s="10" t="s">
        <v>130</v>
      </c>
      <c r="C81" s="4" t="s">
        <v>134</v>
      </c>
      <c r="D81" s="12" t="str">
        <f t="shared" si="1"/>
        <v>Zalophus: Common name edited to change "sealion" to "sea lion".</v>
      </c>
    </row>
    <row r="82" spans="1:4" x14ac:dyDescent="0.25">
      <c r="A82" s="1">
        <v>42798</v>
      </c>
      <c r="B82" s="10" t="s">
        <v>131</v>
      </c>
      <c r="C82" s="4" t="s">
        <v>134</v>
      </c>
      <c r="D82" s="12" t="str">
        <f t="shared" si="1"/>
        <v>Zalophus californianus: Common name edited to change "sealion" to "sea lion".</v>
      </c>
    </row>
    <row r="83" spans="1:4" x14ac:dyDescent="0.25">
      <c r="A83" s="1">
        <v>42798</v>
      </c>
      <c r="B83" s="10" t="s">
        <v>132</v>
      </c>
      <c r="C83" s="4" t="s">
        <v>134</v>
      </c>
      <c r="D83" s="12" t="str">
        <f t="shared" si="1"/>
        <v>Zalophus japonica: Common name edited to change "sealion" to "sea lion".</v>
      </c>
    </row>
    <row r="84" spans="1:4" x14ac:dyDescent="0.25">
      <c r="A84" s="1">
        <v>42798</v>
      </c>
      <c r="B84" s="10" t="s">
        <v>133</v>
      </c>
      <c r="C84" s="4" t="s">
        <v>134</v>
      </c>
      <c r="D84" s="12" t="str">
        <f t="shared" si="1"/>
        <v>Zalophus wollebaeki: Common name edited to change "sealion" to "sea lion".</v>
      </c>
    </row>
    <row r="85" spans="1:4" ht="30" x14ac:dyDescent="0.25">
      <c r="A85" s="1">
        <v>42800</v>
      </c>
      <c r="B85" s="4" t="s">
        <v>135</v>
      </c>
      <c r="C85" s="4" t="s">
        <v>136</v>
      </c>
      <c r="D85" s="12" t="str">
        <f t="shared" si="1"/>
        <v>Pipistrellus hesperidus: Common name changed to "African pipstrelle" from "Western pipstrelle".</v>
      </c>
    </row>
    <row r="86" spans="1:4" ht="30" x14ac:dyDescent="0.25">
      <c r="A86" s="1">
        <v>42801</v>
      </c>
      <c r="B86" s="4" t="s">
        <v>140</v>
      </c>
      <c r="C86" s="4" t="s">
        <v>41</v>
      </c>
      <c r="D86" s="12" t="str">
        <f t="shared" si="1"/>
        <v>Actinodiscidae: No longer considered a separate family - this family is obsolete.</v>
      </c>
    </row>
    <row r="87" spans="1:4" ht="31.5" x14ac:dyDescent="0.25">
      <c r="A87" s="1">
        <v>42801</v>
      </c>
      <c r="B87" s="4" t="s">
        <v>137</v>
      </c>
      <c r="C87" s="11" t="s">
        <v>141</v>
      </c>
      <c r="D87" s="12" t="str">
        <f t="shared" si="1"/>
        <v>Amplexidiscus fenestrafer: This genus has moved from the obsolete Actinodiscidae family to family Discosomidae.</v>
      </c>
    </row>
    <row r="88" spans="1:4" ht="31.5" x14ac:dyDescent="0.25">
      <c r="A88" s="1">
        <v>42801</v>
      </c>
      <c r="B88" s="4" t="s">
        <v>138</v>
      </c>
      <c r="C88" s="11" t="s">
        <v>141</v>
      </c>
      <c r="D88" s="12" t="str">
        <f t="shared" si="1"/>
        <v>Discosoma neglecta: This genus has moved from the obsolete Actinodiscidae family to family Discosomidae.</v>
      </c>
    </row>
    <row r="89" spans="1:4" ht="31.5" x14ac:dyDescent="0.25">
      <c r="A89" s="1">
        <v>42801</v>
      </c>
      <c r="B89" s="4" t="s">
        <v>139</v>
      </c>
      <c r="C89" s="11" t="s">
        <v>141</v>
      </c>
      <c r="D89" s="12" t="str">
        <f t="shared" si="1"/>
        <v>Platyzoanthus mussoides: This genus has moved from the obsolete Actinodiscidae family to family Discosomidae.</v>
      </c>
    </row>
    <row r="90" spans="1:4" ht="30" x14ac:dyDescent="0.25">
      <c r="A90" s="1">
        <v>42814</v>
      </c>
      <c r="B90" s="4" t="s">
        <v>144</v>
      </c>
      <c r="C90" s="4" t="s">
        <v>145</v>
      </c>
      <c r="D90" s="12" t="str">
        <f t="shared" si="1"/>
        <v>Philothamnus semivariegatus: Common name changed to "Spotted bush snake" from "Spotted wood snake"</v>
      </c>
    </row>
    <row r="91" spans="1:4" ht="30" x14ac:dyDescent="0.25">
      <c r="A91" s="1">
        <v>42818</v>
      </c>
      <c r="B91" s="4" t="s">
        <v>148</v>
      </c>
      <c r="C91" s="4" t="s">
        <v>149</v>
      </c>
      <c r="D91" s="12" t="str">
        <f t="shared" si="1"/>
        <v>Laetacara dorsiger: Fixed Latin name typo - correct species name is dorsigera.  Added dorsiger as a synonym.</v>
      </c>
    </row>
    <row r="92" spans="1:4" ht="30" x14ac:dyDescent="0.25">
      <c r="A92" s="1">
        <v>42818</v>
      </c>
      <c r="B92" s="4" t="s">
        <v>150</v>
      </c>
      <c r="C92" s="4" t="s">
        <v>151</v>
      </c>
      <c r="D92" s="12" t="str">
        <f t="shared" si="1"/>
        <v>Laetacara dorsigera: Common name changed to "Redbreast acara" from "Goldfin flag cichlid"</v>
      </c>
    </row>
    <row r="93" spans="1:4" ht="30" x14ac:dyDescent="0.25">
      <c r="A93" s="1">
        <v>42818</v>
      </c>
      <c r="B93" s="4" t="s">
        <v>153</v>
      </c>
      <c r="C93" s="4" t="s">
        <v>152</v>
      </c>
      <c r="D93" s="12" t="str">
        <f t="shared" si="1"/>
        <v>Macrotis lagotis: Common name changed to "Bilby" from "Greater rabbit-eared bandicoot"</v>
      </c>
    </row>
    <row r="94" spans="1:4" ht="30" x14ac:dyDescent="0.25">
      <c r="A94" s="1">
        <v>42818</v>
      </c>
      <c r="B94" s="4" t="s">
        <v>154</v>
      </c>
      <c r="C94" s="4" t="s">
        <v>155</v>
      </c>
      <c r="D94" s="12" t="str">
        <f t="shared" si="1"/>
        <v>Ranitomeya benedicta: Common name changed to "Blessed poison from" from "Poison dart frog"</v>
      </c>
    </row>
    <row r="95" spans="1:4" ht="30" x14ac:dyDescent="0.25">
      <c r="A95" s="1">
        <v>42832</v>
      </c>
      <c r="B95" s="4" t="s">
        <v>156</v>
      </c>
      <c r="C95" s="4" t="s">
        <v>157</v>
      </c>
      <c r="D95" s="12" t="str">
        <f t="shared" si="1"/>
        <v>Gazella leptoceros: Common name changed to "Slender-horned gazelle" from "Sand gazelle"</v>
      </c>
    </row>
    <row r="96" spans="1:4" ht="30" x14ac:dyDescent="0.25">
      <c r="A96" s="1">
        <v>42832</v>
      </c>
      <c r="B96" s="4" t="s">
        <v>158</v>
      </c>
      <c r="C96" s="4" t="s">
        <v>159</v>
      </c>
      <c r="D96" s="12" t="str">
        <f t="shared" si="1"/>
        <v>Spheniscus demersus: Common name changed to "African penguin" from "Jackass penguin"</v>
      </c>
    </row>
    <row r="97" spans="1:6" ht="30" x14ac:dyDescent="0.25">
      <c r="A97" s="1">
        <v>42835</v>
      </c>
      <c r="B97" s="4" t="s">
        <v>161</v>
      </c>
      <c r="C97" s="4" t="s">
        <v>160</v>
      </c>
      <c r="D97" s="12" t="str">
        <f t="shared" si="1"/>
        <v>Terrapene coahuila: Common name changed to "Coahuila Box Turtle" from "Aquatic box turtle"</v>
      </c>
    </row>
    <row r="98" spans="1:6" ht="30" x14ac:dyDescent="0.25">
      <c r="A98" s="1">
        <v>42835</v>
      </c>
      <c r="B98" s="4" t="s">
        <v>162</v>
      </c>
      <c r="C98" s="4" t="s">
        <v>163</v>
      </c>
      <c r="D98" s="12" t="str">
        <f t="shared" si="1"/>
        <v>Gyps coprotheres: Common name changed to "Cape vulture" from "Cape griffon vulture"</v>
      </c>
    </row>
    <row r="99" spans="1:6" ht="30" x14ac:dyDescent="0.25">
      <c r="A99" s="1">
        <v>42846</v>
      </c>
      <c r="B99" s="4" t="s">
        <v>164</v>
      </c>
      <c r="C99" s="4" t="s">
        <v>165</v>
      </c>
      <c r="D99" s="12" t="str">
        <f t="shared" si="1"/>
        <v>Amblyodipsas : This genus has moved from family Colubridae to family Atractaspidae.</v>
      </c>
    </row>
    <row r="100" spans="1:6" ht="30" x14ac:dyDescent="0.25">
      <c r="A100" s="1">
        <v>42846</v>
      </c>
      <c r="B100" s="4" t="s">
        <v>166</v>
      </c>
      <c r="C100" s="4" t="s">
        <v>165</v>
      </c>
      <c r="D100" s="12" t="str">
        <f t="shared" si="1"/>
        <v>Aparallactus: This genus has moved from family Colubridae to family Atractaspidae.</v>
      </c>
    </row>
    <row r="101" spans="1:6" ht="30" x14ac:dyDescent="0.25">
      <c r="A101" s="1">
        <v>42846</v>
      </c>
      <c r="B101" s="4" t="s">
        <v>167</v>
      </c>
      <c r="C101" s="4" t="s">
        <v>165</v>
      </c>
      <c r="D101" s="12" t="str">
        <f t="shared" si="1"/>
        <v>Micrelaps: This genus has moved from family Colubridae to family Atractaspidae.</v>
      </c>
    </row>
    <row r="102" spans="1:6" ht="30" x14ac:dyDescent="0.25">
      <c r="A102" s="1">
        <v>42846</v>
      </c>
      <c r="B102" s="4" t="s">
        <v>168</v>
      </c>
      <c r="C102" s="4" t="s">
        <v>165</v>
      </c>
      <c r="D102" s="12" t="str">
        <f t="shared" si="1"/>
        <v>Polemon: This genus has moved from family Colubridae to family Atractaspidae.</v>
      </c>
    </row>
    <row r="103" spans="1:6" ht="30" x14ac:dyDescent="0.25">
      <c r="A103" s="1">
        <v>42846</v>
      </c>
      <c r="B103" s="4" t="s">
        <v>169</v>
      </c>
      <c r="C103" s="4" t="s">
        <v>165</v>
      </c>
      <c r="D103" s="12" t="str">
        <f t="shared" si="1"/>
        <v>Xenocalamus: This genus has moved from family Colubridae to family Atractaspidae.</v>
      </c>
    </row>
    <row r="104" spans="1:6" ht="30" x14ac:dyDescent="0.25">
      <c r="A104" s="1">
        <v>42846</v>
      </c>
      <c r="B104" s="4" t="s">
        <v>170</v>
      </c>
      <c r="C104" s="4" t="s">
        <v>171</v>
      </c>
      <c r="D104" s="12" t="str">
        <f t="shared" si="1"/>
        <v>Pareas: This genus has moved from family Colubridae to family Pareatidae.</v>
      </c>
    </row>
    <row r="105" spans="1:6" ht="30" x14ac:dyDescent="0.25">
      <c r="A105" s="1">
        <v>42846</v>
      </c>
      <c r="B105" s="4" t="s">
        <v>172</v>
      </c>
      <c r="C105" s="4" t="s">
        <v>171</v>
      </c>
      <c r="D105" s="12" t="str">
        <f t="shared" si="1"/>
        <v>Aplopeltura: This genus has moved from family Colubridae to family Pareatidae.</v>
      </c>
      <c r="F105" s="9"/>
    </row>
    <row r="106" spans="1:6" ht="30" x14ac:dyDescent="0.25">
      <c r="A106" s="1">
        <v>42846</v>
      </c>
      <c r="B106" s="4" t="s">
        <v>173</v>
      </c>
      <c r="C106" s="4" t="s">
        <v>174</v>
      </c>
      <c r="D106" s="12" t="str">
        <f t="shared" si="1"/>
        <v>Prosymna: This genus has moved from family Colubridae to family Prosymnidae.</v>
      </c>
      <c r="F106" s="9"/>
    </row>
    <row r="107" spans="1:6" ht="30" x14ac:dyDescent="0.25">
      <c r="A107" s="1">
        <v>42846</v>
      </c>
      <c r="B107" s="4" t="s">
        <v>176</v>
      </c>
      <c r="C107" s="4" t="s">
        <v>178</v>
      </c>
      <c r="D107" s="12" t="str">
        <f t="shared" si="1"/>
        <v>Adelphicos: This genus has moved from family Colubridae to family Dipsadidae.</v>
      </c>
      <c r="F107" s="9"/>
    </row>
    <row r="108" spans="1:6" ht="30" x14ac:dyDescent="0.25">
      <c r="A108" s="1">
        <v>42846</v>
      </c>
      <c r="B108" s="4" t="s">
        <v>177</v>
      </c>
      <c r="C108" s="4" t="s">
        <v>178</v>
      </c>
      <c r="D108" s="12" t="str">
        <f t="shared" si="1"/>
        <v>Alsophis: This genus has moved from family Colubridae to family Dipsadidae.</v>
      </c>
      <c r="F108" s="9"/>
    </row>
    <row r="109" spans="1:6" ht="30" x14ac:dyDescent="0.25">
      <c r="A109" s="1">
        <v>42846</v>
      </c>
      <c r="B109" s="4" t="s">
        <v>175</v>
      </c>
      <c r="C109" s="4" t="s">
        <v>178</v>
      </c>
      <c r="D109" s="12" t="str">
        <f t="shared" si="1"/>
        <v>Amastridium: This genus has moved from family Colubridae to family Dipsadidae.</v>
      </c>
      <c r="F109" s="9"/>
    </row>
    <row r="110" spans="1:6" ht="30" x14ac:dyDescent="0.25">
      <c r="A110" s="1">
        <v>42846</v>
      </c>
      <c r="B110" s="4" t="s">
        <v>179</v>
      </c>
      <c r="C110" s="4" t="s">
        <v>204</v>
      </c>
      <c r="D110" s="12" t="str">
        <f t="shared" si="1"/>
        <v>Adelophis: This genus has moved from family Colubridae to family Natricidae.</v>
      </c>
      <c r="F110" s="9"/>
    </row>
    <row r="111" spans="1:6" ht="30" x14ac:dyDescent="0.25">
      <c r="A111" s="1">
        <v>42846</v>
      </c>
      <c r="B111" s="4" t="s">
        <v>180</v>
      </c>
      <c r="C111" s="4" t="s">
        <v>204</v>
      </c>
      <c r="D111" s="12" t="str">
        <f t="shared" si="1"/>
        <v>Afronatrix: This genus has moved from family Colubridae to family Natricidae.</v>
      </c>
      <c r="F111" s="9"/>
    </row>
    <row r="112" spans="1:6" ht="30" x14ac:dyDescent="0.25">
      <c r="A112" s="1">
        <v>42846</v>
      </c>
      <c r="B112" s="4" t="s">
        <v>181</v>
      </c>
      <c r="C112" s="4" t="s">
        <v>204</v>
      </c>
      <c r="D112" s="12" t="str">
        <f t="shared" si="1"/>
        <v>Amphiesmoides: This genus has moved from family Colubridae to family Natricidae.</v>
      </c>
      <c r="F112" s="9"/>
    </row>
    <row r="113" spans="1:6" ht="30" x14ac:dyDescent="0.25">
      <c r="A113" s="1">
        <v>42846</v>
      </c>
      <c r="B113" s="4" t="s">
        <v>182</v>
      </c>
      <c r="C113" s="4" t="s">
        <v>204</v>
      </c>
      <c r="D113" s="12" t="str">
        <f t="shared" si="1"/>
        <v>Anoplohydrus: This genus has moved from family Colubridae to family Natricidae.</v>
      </c>
      <c r="F113" s="9"/>
    </row>
    <row r="114" spans="1:6" ht="30" x14ac:dyDescent="0.25">
      <c r="A114" s="1">
        <v>42846</v>
      </c>
      <c r="B114" s="4" t="s">
        <v>183</v>
      </c>
      <c r="C114" s="4" t="s">
        <v>204</v>
      </c>
      <c r="D114" s="12" t="str">
        <f t="shared" si="1"/>
        <v>Aspidura: This genus has moved from family Colubridae to family Natricidae.</v>
      </c>
      <c r="F114" s="9"/>
    </row>
    <row r="115" spans="1:6" ht="30" x14ac:dyDescent="0.25">
      <c r="A115" s="1">
        <v>42846</v>
      </c>
      <c r="B115" s="4" t="s">
        <v>184</v>
      </c>
      <c r="C115" s="4" t="s">
        <v>204</v>
      </c>
      <c r="D115" s="12" t="str">
        <f t="shared" si="1"/>
        <v>Atretium: This genus has moved from family Colubridae to family Natricidae.</v>
      </c>
      <c r="F115" s="9"/>
    </row>
    <row r="116" spans="1:6" ht="30" x14ac:dyDescent="0.25">
      <c r="A116" s="1">
        <v>42846</v>
      </c>
      <c r="B116" s="4" t="s">
        <v>185</v>
      </c>
      <c r="C116" s="4" t="s">
        <v>204</v>
      </c>
      <c r="D116" s="12" t="str">
        <f t="shared" si="1"/>
        <v>Clonophis: This genus has moved from family Colubridae to family Natricidae.</v>
      </c>
      <c r="F116" s="9"/>
    </row>
    <row r="117" spans="1:6" ht="30" x14ac:dyDescent="0.25">
      <c r="A117" s="1">
        <v>42846</v>
      </c>
      <c r="B117" s="4" t="s">
        <v>186</v>
      </c>
      <c r="C117" s="4" t="s">
        <v>204</v>
      </c>
      <c r="D117" s="12" t="str">
        <f t="shared" si="1"/>
        <v>Hologerrhum: This genus has moved from family Colubridae to family Natricidae.</v>
      </c>
      <c r="F117" s="9"/>
    </row>
    <row r="118" spans="1:6" ht="30" x14ac:dyDescent="0.25">
      <c r="A118" s="1">
        <v>42846</v>
      </c>
      <c r="B118" s="4" t="s">
        <v>187</v>
      </c>
      <c r="C118" s="4" t="s">
        <v>204</v>
      </c>
      <c r="D118" s="12" t="str">
        <f t="shared" si="1"/>
        <v>Hydrablabes: This genus has moved from family Colubridae to family Natricidae.</v>
      </c>
      <c r="F118" s="9"/>
    </row>
    <row r="119" spans="1:6" ht="30" x14ac:dyDescent="0.25">
      <c r="A119" s="1">
        <v>42846</v>
      </c>
      <c r="B119" s="4" t="s">
        <v>188</v>
      </c>
      <c r="C119" s="4" t="s">
        <v>204</v>
      </c>
      <c r="D119" s="12" t="str">
        <f t="shared" si="1"/>
        <v>Lycognathophis: This genus has moved from family Colubridae to family Natricidae.</v>
      </c>
      <c r="F119" s="9"/>
    </row>
    <row r="120" spans="1:6" ht="30" x14ac:dyDescent="0.25">
      <c r="A120" s="1">
        <v>42846</v>
      </c>
      <c r="B120" s="4" t="s">
        <v>189</v>
      </c>
      <c r="C120" s="4" t="s">
        <v>204</v>
      </c>
      <c r="D120" s="12" t="str">
        <f t="shared" si="1"/>
        <v>Macropisthodon: This genus has moved from family Colubridae to family Natricidae.</v>
      </c>
      <c r="F120" s="9"/>
    </row>
    <row r="121" spans="1:6" ht="30" x14ac:dyDescent="0.25">
      <c r="A121" s="1">
        <v>42846</v>
      </c>
      <c r="B121" s="4" t="s">
        <v>190</v>
      </c>
      <c r="C121" s="4" t="s">
        <v>204</v>
      </c>
      <c r="D121" s="12" t="str">
        <f t="shared" si="1"/>
        <v>Natriciteres: This genus has moved from family Colubridae to family Natricidae.</v>
      </c>
      <c r="F121" s="9"/>
    </row>
    <row r="122" spans="1:6" ht="30" x14ac:dyDescent="0.25">
      <c r="A122" s="1">
        <v>42846</v>
      </c>
      <c r="B122" s="4" t="s">
        <v>191</v>
      </c>
      <c r="C122" s="4" t="s">
        <v>204</v>
      </c>
      <c r="D122" s="12" t="str">
        <f t="shared" si="1"/>
        <v>Natrix: This genus has moved from family Colubridae to family Natricidae.</v>
      </c>
      <c r="F122" s="9"/>
    </row>
    <row r="123" spans="1:6" ht="30" x14ac:dyDescent="0.25">
      <c r="A123" s="1">
        <v>42846</v>
      </c>
      <c r="B123" s="4" t="s">
        <v>192</v>
      </c>
      <c r="C123" s="4" t="s">
        <v>204</v>
      </c>
      <c r="D123" s="12" t="str">
        <f t="shared" si="1"/>
        <v>Nerodia: This genus has moved from family Colubridae to family Natricidae.</v>
      </c>
      <c r="F123" s="9"/>
    </row>
    <row r="124" spans="1:6" ht="30" x14ac:dyDescent="0.25">
      <c r="A124" s="1">
        <v>42846</v>
      </c>
      <c r="B124" s="4" t="s">
        <v>193</v>
      </c>
      <c r="C124" s="4" t="s">
        <v>204</v>
      </c>
      <c r="D124" s="12" t="str">
        <f t="shared" si="1"/>
        <v>Opisthotropis: This genus has moved from family Colubridae to family Natricidae.</v>
      </c>
      <c r="F124" s="9"/>
    </row>
    <row r="125" spans="1:6" ht="30" x14ac:dyDescent="0.25">
      <c r="A125" s="1">
        <v>42846</v>
      </c>
      <c r="B125" s="4" t="s">
        <v>194</v>
      </c>
      <c r="C125" s="4" t="s">
        <v>204</v>
      </c>
      <c r="D125" s="12" t="str">
        <f t="shared" si="1"/>
        <v>Pararhabdophis: This genus has moved from family Colubridae to family Natricidae.</v>
      </c>
      <c r="F125" s="9"/>
    </row>
    <row r="126" spans="1:6" ht="30" x14ac:dyDescent="0.25">
      <c r="A126" s="1">
        <v>42846</v>
      </c>
      <c r="B126" s="4" t="s">
        <v>195</v>
      </c>
      <c r="C126" s="4" t="s">
        <v>204</v>
      </c>
      <c r="D126" s="12" t="str">
        <f t="shared" si="1"/>
        <v>Regina: This genus has moved from family Colubridae to family Natricidae.</v>
      </c>
      <c r="F126" s="9"/>
    </row>
    <row r="127" spans="1:6" ht="30" x14ac:dyDescent="0.25">
      <c r="A127" s="1">
        <v>42846</v>
      </c>
      <c r="B127" s="4" t="s">
        <v>196</v>
      </c>
      <c r="C127" s="4" t="s">
        <v>204</v>
      </c>
      <c r="D127" s="12" t="str">
        <f t="shared" si="1"/>
        <v>Rhabdophis: This genus has moved from family Colubridae to family Natricidae.</v>
      </c>
      <c r="F127" s="9"/>
    </row>
    <row r="128" spans="1:6" ht="30" x14ac:dyDescent="0.25">
      <c r="A128" s="1">
        <v>42846</v>
      </c>
      <c r="B128" s="4" t="s">
        <v>197</v>
      </c>
      <c r="C128" s="4" t="s">
        <v>204</v>
      </c>
      <c r="D128" s="12" t="str">
        <f t="shared" si="1"/>
        <v>Sinonatrix: This genus has moved from family Colubridae to family Natricidae.</v>
      </c>
      <c r="F128" s="9"/>
    </row>
    <row r="129" spans="1:6" ht="30" x14ac:dyDescent="0.25">
      <c r="A129" s="1">
        <v>42846</v>
      </c>
      <c r="B129" s="4" t="s">
        <v>198</v>
      </c>
      <c r="C129" s="4" t="s">
        <v>204</v>
      </c>
      <c r="D129" s="12" t="str">
        <f t="shared" si="1"/>
        <v>Storeria: This genus has moved from family Colubridae to family Natricidae.</v>
      </c>
      <c r="F129" s="9"/>
    </row>
    <row r="130" spans="1:6" ht="30" x14ac:dyDescent="0.25">
      <c r="A130" s="1">
        <v>42846</v>
      </c>
      <c r="B130" s="4" t="s">
        <v>199</v>
      </c>
      <c r="C130" s="4" t="s">
        <v>204</v>
      </c>
      <c r="D130" s="12" t="str">
        <f t="shared" ref="D130:D193" si="2">CONCATENATE(B130,": ",C130)</f>
        <v>Thamnophis: This genus has moved from family Colubridae to family Natricidae.</v>
      </c>
      <c r="F130" s="9"/>
    </row>
    <row r="131" spans="1:6" ht="30" x14ac:dyDescent="0.25">
      <c r="A131" s="1">
        <v>42846</v>
      </c>
      <c r="B131" s="4" t="s">
        <v>200</v>
      </c>
      <c r="C131" s="4" t="s">
        <v>204</v>
      </c>
      <c r="D131" s="12" t="str">
        <f t="shared" si="2"/>
        <v>Tropidoclonion: This genus has moved from family Colubridae to family Natricidae.</v>
      </c>
      <c r="F131" s="9"/>
    </row>
    <row r="132" spans="1:6" ht="30" x14ac:dyDescent="0.25">
      <c r="A132" s="1">
        <v>42846</v>
      </c>
      <c r="B132" s="4" t="s">
        <v>201</v>
      </c>
      <c r="C132" s="4" t="s">
        <v>204</v>
      </c>
      <c r="D132" s="12" t="str">
        <f t="shared" si="2"/>
        <v>Tropidonophis: This genus has moved from family Colubridae to family Natricidae.</v>
      </c>
      <c r="F132" s="9"/>
    </row>
    <row r="133" spans="1:6" ht="30" x14ac:dyDescent="0.25">
      <c r="A133" s="1">
        <v>42846</v>
      </c>
      <c r="B133" s="4" t="s">
        <v>202</v>
      </c>
      <c r="C133" s="4" t="s">
        <v>204</v>
      </c>
      <c r="D133" s="12" t="str">
        <f t="shared" si="2"/>
        <v>Virginia: This genus has moved from family Colubridae to family Natricidae.</v>
      </c>
      <c r="F133" s="9"/>
    </row>
    <row r="134" spans="1:6" ht="30" x14ac:dyDescent="0.25">
      <c r="A134" s="1">
        <v>42846</v>
      </c>
      <c r="B134" s="4" t="s">
        <v>203</v>
      </c>
      <c r="C134" s="4" t="s">
        <v>204</v>
      </c>
      <c r="D134" s="12" t="str">
        <f t="shared" si="2"/>
        <v>Xenochrophis: This genus has moved from family Colubridae to family Natricidae.</v>
      </c>
      <c r="F134" s="9"/>
    </row>
    <row r="135" spans="1:6" ht="30" x14ac:dyDescent="0.25">
      <c r="A135" s="1">
        <v>42846</v>
      </c>
      <c r="B135" s="4" t="s">
        <v>205</v>
      </c>
      <c r="C135" s="4" t="s">
        <v>119</v>
      </c>
      <c r="D135" s="12" t="str">
        <f t="shared" si="2"/>
        <v>Plagiopholis: This genus has moved from family Colubridae to family Pseudoxenodontidae.</v>
      </c>
      <c r="F135" s="9"/>
    </row>
    <row r="136" spans="1:6" ht="30" x14ac:dyDescent="0.25">
      <c r="A136" s="1">
        <v>42846</v>
      </c>
      <c r="B136" s="4" t="s">
        <v>206</v>
      </c>
      <c r="C136" s="4" t="s">
        <v>210</v>
      </c>
      <c r="D136" s="12" t="str">
        <f t="shared" si="2"/>
        <v>Achalinus: This genus has moved from family Colubridae to family Xenodermatidae.</v>
      </c>
      <c r="F136" s="9"/>
    </row>
    <row r="137" spans="1:6" ht="30" x14ac:dyDescent="0.25">
      <c r="A137" s="1">
        <v>42846</v>
      </c>
      <c r="B137" s="4" t="s">
        <v>207</v>
      </c>
      <c r="C137" s="4" t="s">
        <v>210</v>
      </c>
      <c r="D137" s="12" t="str">
        <f t="shared" si="2"/>
        <v>Fimbrios: This genus has moved from family Colubridae to family Xenodermatidae.</v>
      </c>
      <c r="F137" s="9"/>
    </row>
    <row r="138" spans="1:6" ht="30" x14ac:dyDescent="0.25">
      <c r="A138" s="1">
        <v>42846</v>
      </c>
      <c r="B138" s="4" t="s">
        <v>208</v>
      </c>
      <c r="C138" s="4" t="s">
        <v>210</v>
      </c>
      <c r="D138" s="12" t="str">
        <f t="shared" si="2"/>
        <v>Xenodermus: This genus has moved from family Colubridae to family Xenodermatidae.</v>
      </c>
      <c r="F138" s="9"/>
    </row>
    <row r="139" spans="1:6" ht="30" x14ac:dyDescent="0.25">
      <c r="A139" s="1">
        <v>42846</v>
      </c>
      <c r="B139" s="4" t="s">
        <v>209</v>
      </c>
      <c r="C139" s="4" t="s">
        <v>210</v>
      </c>
      <c r="D139" s="12" t="str">
        <f t="shared" si="2"/>
        <v>Xylophis: This genus has moved from family Colubridae to family Xenodermatidae.</v>
      </c>
      <c r="F139" s="9"/>
    </row>
    <row r="140" spans="1:6" ht="30" x14ac:dyDescent="0.25">
      <c r="A140" s="1">
        <v>42846</v>
      </c>
      <c r="B140" s="4" t="s">
        <v>211</v>
      </c>
      <c r="C140" s="4" t="s">
        <v>221</v>
      </c>
      <c r="D140" s="12" t="str">
        <f t="shared" si="2"/>
        <v>Bitia: This genus has moved from family Colubridae to family Homalopsidae.</v>
      </c>
      <c r="F140" s="9"/>
    </row>
    <row r="141" spans="1:6" ht="30" x14ac:dyDescent="0.25">
      <c r="A141" s="1">
        <v>42846</v>
      </c>
      <c r="B141" s="4" t="s">
        <v>212</v>
      </c>
      <c r="C141" s="4" t="s">
        <v>221</v>
      </c>
      <c r="D141" s="12" t="str">
        <f t="shared" si="2"/>
        <v>Cantoria: This genus has moved from family Colubridae to family Homalopsidae.</v>
      </c>
      <c r="F141" s="9"/>
    </row>
    <row r="142" spans="1:6" ht="30" x14ac:dyDescent="0.25">
      <c r="A142" s="1">
        <v>42846</v>
      </c>
      <c r="B142" s="4" t="s">
        <v>213</v>
      </c>
      <c r="C142" s="4" t="s">
        <v>221</v>
      </c>
      <c r="D142" s="12" t="str">
        <f t="shared" si="2"/>
        <v>Cerberus: This genus has moved from family Colubridae to family Homalopsidae.</v>
      </c>
      <c r="F142" s="9"/>
    </row>
    <row r="143" spans="1:6" ht="30" x14ac:dyDescent="0.25">
      <c r="A143" s="1">
        <v>42846</v>
      </c>
      <c r="B143" s="4" t="s">
        <v>214</v>
      </c>
      <c r="C143" s="4" t="s">
        <v>221</v>
      </c>
      <c r="D143" s="12" t="str">
        <f t="shared" si="2"/>
        <v>Enhydris: This genus has moved from family Colubridae to family Homalopsidae.</v>
      </c>
      <c r="F143" s="9"/>
    </row>
    <row r="144" spans="1:6" ht="30" x14ac:dyDescent="0.25">
      <c r="A144" s="1">
        <v>42846</v>
      </c>
      <c r="B144" s="4" t="s">
        <v>215</v>
      </c>
      <c r="C144" s="4" t="s">
        <v>221</v>
      </c>
      <c r="D144" s="12" t="str">
        <f t="shared" si="2"/>
        <v>Erpeton: This genus has moved from family Colubridae to family Homalopsidae.</v>
      </c>
      <c r="F144" s="9"/>
    </row>
    <row r="145" spans="1:6" ht="30" x14ac:dyDescent="0.25">
      <c r="A145" s="1">
        <v>42846</v>
      </c>
      <c r="B145" s="4" t="s">
        <v>216</v>
      </c>
      <c r="C145" s="4" t="s">
        <v>221</v>
      </c>
      <c r="D145" s="12" t="str">
        <f t="shared" si="2"/>
        <v>Fordonia: This genus has moved from family Colubridae to family Homalopsidae.</v>
      </c>
      <c r="F145" s="9"/>
    </row>
    <row r="146" spans="1:6" ht="30" x14ac:dyDescent="0.25">
      <c r="A146" s="1">
        <v>42846</v>
      </c>
      <c r="B146" s="4" t="s">
        <v>217</v>
      </c>
      <c r="C146" s="4" t="s">
        <v>221</v>
      </c>
      <c r="D146" s="12" t="str">
        <f t="shared" si="2"/>
        <v>Gerarda: This genus has moved from family Colubridae to family Homalopsidae.</v>
      </c>
      <c r="F146" s="9"/>
    </row>
    <row r="147" spans="1:6" ht="30" x14ac:dyDescent="0.25">
      <c r="A147" s="1">
        <v>42846</v>
      </c>
      <c r="B147" s="4" t="s">
        <v>218</v>
      </c>
      <c r="C147" s="4" t="s">
        <v>221</v>
      </c>
      <c r="D147" s="12" t="str">
        <f t="shared" si="2"/>
        <v>Heurnia: This genus has moved from family Colubridae to family Homalopsidae.</v>
      </c>
      <c r="F147" s="9"/>
    </row>
    <row r="148" spans="1:6" ht="30" x14ac:dyDescent="0.25">
      <c r="A148" s="1">
        <v>42846</v>
      </c>
      <c r="B148" s="4" t="s">
        <v>219</v>
      </c>
      <c r="C148" s="4" t="s">
        <v>221</v>
      </c>
      <c r="D148" s="12" t="str">
        <f t="shared" si="2"/>
        <v>Homalopsis: This genus has moved from family Colubridae to family Homalopsidae.</v>
      </c>
      <c r="F148" s="9"/>
    </row>
    <row r="149" spans="1:6" ht="30" x14ac:dyDescent="0.25">
      <c r="A149" s="1">
        <v>42846</v>
      </c>
      <c r="B149" s="4" t="s">
        <v>220</v>
      </c>
      <c r="C149" s="4" t="s">
        <v>221</v>
      </c>
      <c r="D149" s="12" t="str">
        <f t="shared" si="2"/>
        <v>Myron: This genus has moved from family Colubridae to family Homalopsidae.</v>
      </c>
      <c r="F149" s="9"/>
    </row>
    <row r="150" spans="1:6" ht="30" x14ac:dyDescent="0.25">
      <c r="A150" s="1">
        <v>42846</v>
      </c>
      <c r="B150" s="4" t="s">
        <v>222</v>
      </c>
      <c r="C150" s="4" t="s">
        <v>228</v>
      </c>
      <c r="D150" s="12" t="str">
        <f t="shared" si="2"/>
        <v>Hemirhagerrhis: This genus has moved from family Colubridae to family Psammophiidae.</v>
      </c>
      <c r="F150" s="9"/>
    </row>
    <row r="151" spans="1:6" ht="30" x14ac:dyDescent="0.25">
      <c r="A151" s="1">
        <v>42846</v>
      </c>
      <c r="B151" s="4" t="s">
        <v>223</v>
      </c>
      <c r="C151" s="4" t="s">
        <v>228</v>
      </c>
      <c r="D151" s="12" t="str">
        <f t="shared" si="2"/>
        <v>Malpolon: This genus has moved from family Colubridae to family Psammophiidae.</v>
      </c>
      <c r="F151" s="9"/>
    </row>
    <row r="152" spans="1:6" ht="30" x14ac:dyDescent="0.25">
      <c r="A152" s="1">
        <v>42846</v>
      </c>
      <c r="B152" s="4" t="s">
        <v>224</v>
      </c>
      <c r="C152" s="4" t="s">
        <v>228</v>
      </c>
      <c r="D152" s="12" t="str">
        <f t="shared" si="2"/>
        <v>Mimophis: This genus has moved from family Colubridae to family Psammophiidae.</v>
      </c>
      <c r="F152" s="9"/>
    </row>
    <row r="153" spans="1:6" ht="30" x14ac:dyDescent="0.25">
      <c r="A153" s="1">
        <v>42846</v>
      </c>
      <c r="B153" s="4" t="s">
        <v>225</v>
      </c>
      <c r="C153" s="4" t="s">
        <v>228</v>
      </c>
      <c r="D153" s="12" t="str">
        <f t="shared" si="2"/>
        <v>Psammophis: This genus has moved from family Colubridae to family Psammophiidae.</v>
      </c>
      <c r="F153" s="9"/>
    </row>
    <row r="154" spans="1:6" ht="30" x14ac:dyDescent="0.25">
      <c r="A154" s="1">
        <v>42846</v>
      </c>
      <c r="B154" s="4" t="s">
        <v>226</v>
      </c>
      <c r="C154" s="4" t="s">
        <v>228</v>
      </c>
      <c r="D154" s="12" t="str">
        <f t="shared" si="2"/>
        <v>Psammophylax: This genus has moved from family Colubridae to family Psammophiidae.</v>
      </c>
      <c r="F154" s="9"/>
    </row>
    <row r="155" spans="1:6" ht="30" x14ac:dyDescent="0.25">
      <c r="A155" s="1">
        <v>42846</v>
      </c>
      <c r="B155" s="4" t="s">
        <v>227</v>
      </c>
      <c r="C155" s="4" t="s">
        <v>228</v>
      </c>
      <c r="D155" s="12" t="str">
        <f t="shared" si="2"/>
        <v>Rhamphiophis: This genus has moved from family Colubridae to family Psammophiidae.</v>
      </c>
      <c r="F155" s="9"/>
    </row>
    <row r="156" spans="1:6" ht="30" x14ac:dyDescent="0.25">
      <c r="A156" s="1">
        <v>42857</v>
      </c>
      <c r="B156" s="4" t="s">
        <v>229</v>
      </c>
      <c r="C156" s="4" t="s">
        <v>230</v>
      </c>
      <c r="D156" s="12" t="str">
        <f t="shared" si="2"/>
        <v>Mariametracea: This superfamily is now obsolete and is replaced by superfamily Himerometroidea.</v>
      </c>
      <c r="F156" s="9"/>
    </row>
    <row r="157" spans="1:6" ht="30" x14ac:dyDescent="0.25">
      <c r="A157" s="1">
        <v>42858</v>
      </c>
      <c r="B157" s="4" t="s">
        <v>231</v>
      </c>
      <c r="C157" s="4" t="s">
        <v>232</v>
      </c>
      <c r="D157" s="12" t="str">
        <f t="shared" si="2"/>
        <v>Macropodus: This genus  has moved from family Belontiidae to family Osphronemidae.</v>
      </c>
      <c r="F157" s="9"/>
    </row>
    <row r="158" spans="1:6" ht="30" x14ac:dyDescent="0.25">
      <c r="A158" s="1">
        <v>42860</v>
      </c>
      <c r="B158" s="4" t="s">
        <v>234</v>
      </c>
      <c r="C158" s="4" t="s">
        <v>233</v>
      </c>
      <c r="D158" s="12" t="str">
        <f t="shared" si="2"/>
        <v>Acalyptophis: This genus has moved from family Hydrophiidae to family Elapidae.</v>
      </c>
      <c r="F158" s="9"/>
    </row>
    <row r="159" spans="1:6" ht="30" x14ac:dyDescent="0.25">
      <c r="A159" s="1">
        <v>42860</v>
      </c>
      <c r="B159" s="4" t="s">
        <v>235</v>
      </c>
      <c r="C159" s="4" t="s">
        <v>233</v>
      </c>
      <c r="D159" s="12" t="str">
        <f t="shared" si="2"/>
        <v>Aipysurus: This genus has moved from family Hydrophiidae to family Elapidae.</v>
      </c>
      <c r="F159" s="9"/>
    </row>
    <row r="160" spans="1:6" ht="30" x14ac:dyDescent="0.25">
      <c r="A160" s="1">
        <v>42860</v>
      </c>
      <c r="B160" s="4" t="s">
        <v>236</v>
      </c>
      <c r="C160" s="4" t="s">
        <v>233</v>
      </c>
      <c r="D160" s="12" t="str">
        <f t="shared" si="2"/>
        <v>Emydocephalus: This genus has moved from family Hydrophiidae to family Elapidae.</v>
      </c>
      <c r="F160" s="9"/>
    </row>
    <row r="161" spans="1:6" ht="30" x14ac:dyDescent="0.25">
      <c r="A161" s="1">
        <v>42860</v>
      </c>
      <c r="B161" s="4" t="s">
        <v>237</v>
      </c>
      <c r="C161" s="4" t="s">
        <v>233</v>
      </c>
      <c r="D161" s="12" t="str">
        <f t="shared" si="2"/>
        <v>Enhydrina: This genus has moved from family Hydrophiidae to family Elapidae.</v>
      </c>
      <c r="F161" s="9"/>
    </row>
    <row r="162" spans="1:6" ht="30" x14ac:dyDescent="0.25">
      <c r="A162" s="1">
        <v>42860</v>
      </c>
      <c r="B162" s="4" t="s">
        <v>238</v>
      </c>
      <c r="C162" s="4" t="s">
        <v>233</v>
      </c>
      <c r="D162" s="12" t="str">
        <f t="shared" si="2"/>
        <v>Ephalophis: This genus has moved from family Hydrophiidae to family Elapidae.</v>
      </c>
      <c r="F162" s="9"/>
    </row>
    <row r="163" spans="1:6" ht="30" x14ac:dyDescent="0.25">
      <c r="A163" s="1">
        <v>42860</v>
      </c>
      <c r="B163" s="4" t="s">
        <v>239</v>
      </c>
      <c r="C163" s="4" t="s">
        <v>233</v>
      </c>
      <c r="D163" s="12" t="str">
        <f t="shared" si="2"/>
        <v>Hydrelaps: This genus has moved from family Hydrophiidae to family Elapidae.</v>
      </c>
      <c r="F163" s="9"/>
    </row>
    <row r="164" spans="1:6" ht="30" x14ac:dyDescent="0.25">
      <c r="A164" s="1">
        <v>42860</v>
      </c>
      <c r="B164" s="4" t="s">
        <v>240</v>
      </c>
      <c r="C164" s="4" t="s">
        <v>233</v>
      </c>
      <c r="D164" s="12" t="str">
        <f t="shared" si="2"/>
        <v>Hydrophis: This genus has moved from family Hydrophiidae to family Elapidae.</v>
      </c>
      <c r="F164" s="9"/>
    </row>
    <row r="165" spans="1:6" ht="30" x14ac:dyDescent="0.25">
      <c r="A165" s="1">
        <v>42860</v>
      </c>
      <c r="B165" s="4" t="s">
        <v>241</v>
      </c>
      <c r="C165" s="4" t="s">
        <v>233</v>
      </c>
      <c r="D165" s="12" t="str">
        <f t="shared" si="2"/>
        <v>Kerilia: This genus has moved from family Hydrophiidae to family Elapidae.</v>
      </c>
      <c r="F165" s="9"/>
    </row>
    <row r="166" spans="1:6" ht="30" x14ac:dyDescent="0.25">
      <c r="A166" s="1">
        <v>42860</v>
      </c>
      <c r="B166" s="4" t="s">
        <v>242</v>
      </c>
      <c r="C166" s="4" t="s">
        <v>233</v>
      </c>
      <c r="D166" s="12" t="str">
        <f t="shared" si="2"/>
        <v>Kolpophis: This genus has moved from family Hydrophiidae to family Elapidae.</v>
      </c>
      <c r="F166" s="9"/>
    </row>
    <row r="167" spans="1:6" ht="30" x14ac:dyDescent="0.25">
      <c r="A167" s="1">
        <v>42860</v>
      </c>
      <c r="B167" s="4" t="s">
        <v>243</v>
      </c>
      <c r="C167" s="4" t="s">
        <v>233</v>
      </c>
      <c r="D167" s="12" t="str">
        <f t="shared" si="2"/>
        <v>Lapemis: This genus has moved from family Hydrophiidae to family Elapidae.</v>
      </c>
    </row>
    <row r="168" spans="1:6" ht="30" x14ac:dyDescent="0.25">
      <c r="A168" s="1">
        <v>42860</v>
      </c>
      <c r="B168" s="4" t="s">
        <v>244</v>
      </c>
      <c r="C168" s="4" t="s">
        <v>233</v>
      </c>
      <c r="D168" s="12" t="str">
        <f t="shared" si="2"/>
        <v>Laticauda: This genus has moved from family Hydrophiidae to family Elapidae.</v>
      </c>
    </row>
    <row r="169" spans="1:6" ht="30" x14ac:dyDescent="0.25">
      <c r="A169" s="1">
        <v>42860</v>
      </c>
      <c r="B169" s="4" t="s">
        <v>245</v>
      </c>
      <c r="C169" s="4" t="s">
        <v>233</v>
      </c>
      <c r="D169" s="12" t="str">
        <f t="shared" si="2"/>
        <v>Parahydrophis: This genus has moved from family Hydrophiidae to family Elapidae.</v>
      </c>
    </row>
    <row r="170" spans="1:6" ht="30" x14ac:dyDescent="0.25">
      <c r="A170" s="1">
        <v>42860</v>
      </c>
      <c r="B170" s="4" t="s">
        <v>246</v>
      </c>
      <c r="C170" s="4" t="s">
        <v>233</v>
      </c>
      <c r="D170" s="12" t="str">
        <f t="shared" si="2"/>
        <v>Pelamis: This genus has moved from family Hydrophiidae to family Elapidae.</v>
      </c>
    </row>
    <row r="171" spans="1:6" ht="30" x14ac:dyDescent="0.25">
      <c r="A171" s="1">
        <v>42860</v>
      </c>
      <c r="B171" s="4" t="s">
        <v>247</v>
      </c>
      <c r="C171" s="4" t="s">
        <v>233</v>
      </c>
      <c r="D171" s="12" t="str">
        <f t="shared" si="2"/>
        <v>Thalassophis: This genus has moved from family Hydrophiidae to family Elapidae.</v>
      </c>
    </row>
    <row r="172" spans="1:6" ht="30" x14ac:dyDescent="0.25">
      <c r="A172" s="1">
        <v>42860</v>
      </c>
      <c r="B172" s="4" t="s">
        <v>248</v>
      </c>
      <c r="C172" s="4" t="s">
        <v>252</v>
      </c>
      <c r="D172" s="12" t="str">
        <f t="shared" si="2"/>
        <v>Calamaria: This genus has moved from family Colubridae to family Calamariidae.</v>
      </c>
    </row>
    <row r="173" spans="1:6" ht="30" x14ac:dyDescent="0.25">
      <c r="A173" s="1">
        <v>42860</v>
      </c>
      <c r="B173" s="4" t="s">
        <v>249</v>
      </c>
      <c r="C173" s="4" t="s">
        <v>252</v>
      </c>
      <c r="D173" s="12" t="str">
        <f t="shared" si="2"/>
        <v>Collorhabdium: This genus has moved from family Colubridae to family Calamariidae.</v>
      </c>
    </row>
    <row r="174" spans="1:6" ht="30" x14ac:dyDescent="0.25">
      <c r="A174" s="1">
        <v>42860</v>
      </c>
      <c r="B174" s="4" t="s">
        <v>250</v>
      </c>
      <c r="C174" s="4" t="s">
        <v>252</v>
      </c>
      <c r="D174" s="12" t="str">
        <f t="shared" si="2"/>
        <v>Macrocalamus: This genus has moved from family Colubridae to family Calamariidae.</v>
      </c>
    </row>
    <row r="175" spans="1:6" ht="30" x14ac:dyDescent="0.25">
      <c r="A175" s="1">
        <v>42860</v>
      </c>
      <c r="B175" s="4" t="s">
        <v>251</v>
      </c>
      <c r="C175" s="4" t="s">
        <v>252</v>
      </c>
      <c r="D175" s="12" t="str">
        <f t="shared" si="2"/>
        <v>Pseudorabdion: This genus has moved from family Colubridae to family Calamariidae.</v>
      </c>
    </row>
    <row r="176" spans="1:6" ht="30" x14ac:dyDescent="0.25">
      <c r="A176" s="1">
        <v>42860</v>
      </c>
      <c r="B176" s="4" t="s">
        <v>254</v>
      </c>
      <c r="C176" s="4" t="s">
        <v>253</v>
      </c>
      <c r="D176" s="12" t="str">
        <f t="shared" si="2"/>
        <v>Gonionotophis: This genus has moved from family Colubridae to family Lamprophiidae.</v>
      </c>
    </row>
    <row r="177" spans="1:4" ht="30" x14ac:dyDescent="0.25">
      <c r="A177" s="1">
        <v>42860</v>
      </c>
      <c r="B177" s="4" t="s">
        <v>255</v>
      </c>
      <c r="C177" s="4" t="s">
        <v>253</v>
      </c>
      <c r="D177" s="12" t="str">
        <f t="shared" si="2"/>
        <v>Lamprophis: This genus has moved from family Colubridae to family Lamprophiidae.</v>
      </c>
    </row>
    <row r="178" spans="1:4" ht="30" x14ac:dyDescent="0.25">
      <c r="A178" s="1">
        <v>42860</v>
      </c>
      <c r="B178" s="4" t="s">
        <v>256</v>
      </c>
      <c r="C178" s="4" t="s">
        <v>253</v>
      </c>
      <c r="D178" s="12" t="str">
        <f t="shared" si="2"/>
        <v>Lycodonomorphus: This genus has moved from family Colubridae to family Lamprophiidae.</v>
      </c>
    </row>
    <row r="179" spans="1:4" ht="30" x14ac:dyDescent="0.25">
      <c r="A179" s="1">
        <v>42860</v>
      </c>
      <c r="B179" s="4" t="s">
        <v>257</v>
      </c>
      <c r="C179" s="4" t="s">
        <v>253</v>
      </c>
      <c r="D179" s="12" t="str">
        <f t="shared" si="2"/>
        <v>Lycophidion: This genus has moved from family Colubridae to family Lamprophiidae.</v>
      </c>
    </row>
    <row r="180" spans="1:4" ht="30" x14ac:dyDescent="0.25">
      <c r="A180" s="1">
        <v>42863</v>
      </c>
      <c r="B180" s="4" t="s">
        <v>258</v>
      </c>
      <c r="C180" s="4" t="s">
        <v>259</v>
      </c>
      <c r="D180" s="12" t="str">
        <f t="shared" si="2"/>
        <v>Symphorichthys spilurus: Common name changed to "Sailfin snapper" from "Spottail threadfin snapper"</v>
      </c>
    </row>
    <row r="181" spans="1:4" ht="45" x14ac:dyDescent="0.25">
      <c r="A181" s="1">
        <v>42870</v>
      </c>
      <c r="B181" s="4" t="s">
        <v>260</v>
      </c>
      <c r="C181" s="4" t="s">
        <v>261</v>
      </c>
      <c r="D181" s="12" t="str">
        <f t="shared" si="2"/>
        <v>Acanthopagrus schlegeli: Two changes: common name changed to "Blackhead seabream" from "Black porgy"; Latin name misspelling corrected to "schlegelii" from "schlegeli"</v>
      </c>
    </row>
    <row r="182" spans="1:4" ht="30" x14ac:dyDescent="0.25">
      <c r="A182" s="1">
        <v>42872</v>
      </c>
      <c r="B182" s="4" t="s">
        <v>262</v>
      </c>
      <c r="C182" s="4" t="s">
        <v>263</v>
      </c>
      <c r="D182" s="12" t="str">
        <f t="shared" si="2"/>
        <v>Betta: This genus has moved from family Belontiidae to family Osphronemidae.</v>
      </c>
    </row>
    <row r="183" spans="1:4" x14ac:dyDescent="0.25">
      <c r="A183" s="1">
        <v>42879</v>
      </c>
      <c r="B183" s="4" t="s">
        <v>264</v>
      </c>
      <c r="C183" s="4" t="s">
        <v>265</v>
      </c>
      <c r="D183" s="12" t="str">
        <f t="shared" si="2"/>
        <v>Cynnyris: This genus was mispelled; it has been corrected to Cinnyris.</v>
      </c>
    </row>
    <row r="184" spans="1:4" ht="30" x14ac:dyDescent="0.25">
      <c r="A184" s="1">
        <v>42969</v>
      </c>
      <c r="B184" s="4" t="s">
        <v>266</v>
      </c>
      <c r="C184" s="4" t="s">
        <v>267</v>
      </c>
      <c r="D184" s="12" t="str">
        <f t="shared" si="2"/>
        <v>Mauremys annamensis: Common name changed to "Vietnamese Pond Turtle, Annam Pond Turtle" from "Annam leaf turtle"</v>
      </c>
    </row>
    <row r="185" spans="1:4" x14ac:dyDescent="0.25">
      <c r="A185" s="1">
        <v>42970</v>
      </c>
      <c r="B185" s="4" t="s">
        <v>268</v>
      </c>
      <c r="C185" s="4" t="s">
        <v>269</v>
      </c>
      <c r="D185" s="12" t="str">
        <f t="shared" si="2"/>
        <v>Pristimantis caryophyllaceus: Common name changed to "La Loma Robber Frog" from "Frog"</v>
      </c>
    </row>
    <row r="186" spans="1:4" ht="30" x14ac:dyDescent="0.25">
      <c r="A186" s="1">
        <v>42975</v>
      </c>
      <c r="B186" s="4" t="s">
        <v>270</v>
      </c>
      <c r="C186" s="4" t="s">
        <v>271</v>
      </c>
      <c r="D186" s="12" t="str">
        <f t="shared" si="2"/>
        <v>Myliobatididae: This was a misspelling; spelling has been corrected to Myliobatidae.</v>
      </c>
    </row>
    <row r="187" spans="1:4" ht="30" x14ac:dyDescent="0.25">
      <c r="A187" s="1">
        <v>42975</v>
      </c>
      <c r="B187" s="4" t="s">
        <v>272</v>
      </c>
      <c r="C187" s="4" t="s">
        <v>273</v>
      </c>
      <c r="D187" s="12" t="str">
        <f t="shared" si="2"/>
        <v>Lontra longicaudis and ssp.: Common name changed to "Neotropical otter" from "River otter"</v>
      </c>
    </row>
    <row r="188" spans="1:4" x14ac:dyDescent="0.25">
      <c r="A188" s="1">
        <v>42976</v>
      </c>
      <c r="B188" s="4" t="s">
        <v>274</v>
      </c>
      <c r="C188" s="4" t="s">
        <v>275</v>
      </c>
      <c r="D188" s="12" t="str">
        <f t="shared" si="2"/>
        <v>Buteogallus meridionalis: Common name changed to "Savanna hawk" from "Black hawk"</v>
      </c>
    </row>
    <row r="189" spans="1:4" ht="30" x14ac:dyDescent="0.25">
      <c r="A189" s="1">
        <v>42983</v>
      </c>
      <c r="B189" s="4" t="s">
        <v>277</v>
      </c>
      <c r="C189" s="4" t="s">
        <v>276</v>
      </c>
      <c r="D189" s="12" t="str">
        <f t="shared" si="2"/>
        <v>Forpus xanthopterygius spengeli color_mutaion: This variety was misspelled; it has been corrected to color_mutation</v>
      </c>
    </row>
    <row r="190" spans="1:4" ht="30" x14ac:dyDescent="0.25">
      <c r="A190" s="1">
        <v>42985</v>
      </c>
      <c r="B190" s="4" t="s">
        <v>278</v>
      </c>
      <c r="C190" s="4" t="s">
        <v>279</v>
      </c>
      <c r="D190" s="12" t="str">
        <f t="shared" si="2"/>
        <v>Bothrocophias myersi: Common name changed to "Chocoan toadheaded pitviper" from "Pitviper"</v>
      </c>
    </row>
    <row r="191" spans="1:4" x14ac:dyDescent="0.25">
      <c r="A191" s="1">
        <v>42986</v>
      </c>
      <c r="B191" s="4" t="s">
        <v>280</v>
      </c>
      <c r="C191" s="4" t="s">
        <v>281</v>
      </c>
      <c r="D191" s="12" t="str">
        <f t="shared" si="2"/>
        <v>Bubo bubo: CITES EU status added (A)</v>
      </c>
    </row>
    <row r="192" spans="1:4" x14ac:dyDescent="0.25">
      <c r="A192" s="1">
        <v>42986</v>
      </c>
      <c r="B192" s="4" t="s">
        <v>282</v>
      </c>
      <c r="C192" s="4" t="s">
        <v>283</v>
      </c>
      <c r="D192" s="12" t="str">
        <f t="shared" si="2"/>
        <v>Bubo bengalensis: CITES EU status added (B)</v>
      </c>
    </row>
    <row r="193" spans="1:4" x14ac:dyDescent="0.25">
      <c r="A193" s="1">
        <v>42986</v>
      </c>
      <c r="B193" s="4" t="s">
        <v>284</v>
      </c>
      <c r="C193" s="4" t="s">
        <v>281</v>
      </c>
      <c r="D193" s="12" t="str">
        <f t="shared" si="2"/>
        <v>Tyto alba: CITES EU status added (A)</v>
      </c>
    </row>
    <row r="194" spans="1:4" x14ac:dyDescent="0.25">
      <c r="A194" s="1">
        <v>42986</v>
      </c>
      <c r="B194" s="4" t="s">
        <v>285</v>
      </c>
      <c r="C194" s="4" t="s">
        <v>281</v>
      </c>
      <c r="D194" s="12" t="str">
        <f t="shared" ref="D194:D257" si="3">CONCATENATE(B194,": ",C194)</f>
        <v>Ciconia nigra: CITES EU status added (A)</v>
      </c>
    </row>
    <row r="195" spans="1:4" x14ac:dyDescent="0.25">
      <c r="A195" s="1">
        <v>42986</v>
      </c>
      <c r="B195" s="4" t="s">
        <v>286</v>
      </c>
      <c r="C195" s="4" t="s">
        <v>281</v>
      </c>
      <c r="D195" s="12" t="str">
        <f t="shared" si="3"/>
        <v>Rhea pennata: CITES EU status added (A)</v>
      </c>
    </row>
    <row r="196" spans="1:4" x14ac:dyDescent="0.25">
      <c r="A196" s="1">
        <v>42986</v>
      </c>
      <c r="B196" s="4" t="s">
        <v>287</v>
      </c>
      <c r="C196" s="4" t="s">
        <v>281</v>
      </c>
      <c r="D196" s="12" t="str">
        <f t="shared" si="3"/>
        <v>Cactua sulphurea: CITES EU status added (A)</v>
      </c>
    </row>
    <row r="197" spans="1:4" x14ac:dyDescent="0.25">
      <c r="A197" s="1">
        <v>42986</v>
      </c>
      <c r="B197" s="4" t="s">
        <v>288</v>
      </c>
      <c r="C197" s="4" t="s">
        <v>281</v>
      </c>
      <c r="D197" s="12" t="str">
        <f t="shared" si="3"/>
        <v>Caloenas nicobarica: CITES EU status added (A)</v>
      </c>
    </row>
    <row r="198" spans="1:4" x14ac:dyDescent="0.25">
      <c r="A198" s="1">
        <v>42986</v>
      </c>
      <c r="B198" s="4" t="s">
        <v>289</v>
      </c>
      <c r="C198" s="4" t="s">
        <v>281</v>
      </c>
      <c r="D198" s="12" t="str">
        <f t="shared" si="3"/>
        <v>Malachochersus tornieri: CITES EU status added (A)</v>
      </c>
    </row>
    <row r="199" spans="1:4" x14ac:dyDescent="0.25">
      <c r="A199" s="1">
        <v>42986</v>
      </c>
      <c r="B199" s="4" t="s">
        <v>290</v>
      </c>
      <c r="C199" s="4" t="s">
        <v>281</v>
      </c>
      <c r="D199" s="12" t="str">
        <f t="shared" si="3"/>
        <v>Ara rubrogenys: CITES EU status added (A)</v>
      </c>
    </row>
    <row r="200" spans="1:4" x14ac:dyDescent="0.25">
      <c r="A200" s="1">
        <v>42986</v>
      </c>
      <c r="B200" s="4" t="s">
        <v>291</v>
      </c>
      <c r="C200" s="4" t="s">
        <v>281</v>
      </c>
      <c r="D200" s="12" t="str">
        <f t="shared" si="3"/>
        <v>Strix aluco: CITES EU status added (A)</v>
      </c>
    </row>
    <row r="201" spans="1:4" x14ac:dyDescent="0.25">
      <c r="A201" s="1">
        <v>42986</v>
      </c>
      <c r="B201" s="4" t="s">
        <v>292</v>
      </c>
      <c r="C201" s="4" t="s">
        <v>281</v>
      </c>
      <c r="D201" s="12" t="str">
        <f t="shared" si="3"/>
        <v>Geronticus eremita: CITES EU status added (A)</v>
      </c>
    </row>
    <row r="202" spans="1:4" ht="30" x14ac:dyDescent="0.25">
      <c r="A202" s="1">
        <v>42989</v>
      </c>
      <c r="B202" s="4" t="s">
        <v>293</v>
      </c>
      <c r="C202" s="4" t="s">
        <v>303</v>
      </c>
      <c r="D202" s="12" t="str">
        <f t="shared" si="3"/>
        <v>Mazama gouazoupira tschudii: This taxon is now obsolete.  The current taxonomy is Mazama gouazoubira tschudii.</v>
      </c>
    </row>
    <row r="203" spans="1:4" ht="30" x14ac:dyDescent="0.25">
      <c r="A203" s="1">
        <v>42989</v>
      </c>
      <c r="B203" s="4" t="s">
        <v>295</v>
      </c>
      <c r="C203" s="4" t="s">
        <v>304</v>
      </c>
      <c r="D203" s="12" t="str">
        <f t="shared" si="3"/>
        <v>Mazama gouazoupira superciliaris: This taxon is now obsolete.  The current taxonomy is Mazama gouazoubira superciliaris.</v>
      </c>
    </row>
    <row r="204" spans="1:4" ht="30" x14ac:dyDescent="0.25">
      <c r="A204" s="1">
        <v>42989</v>
      </c>
      <c r="B204" s="4" t="s">
        <v>296</v>
      </c>
      <c r="C204" s="4" t="s">
        <v>305</v>
      </c>
      <c r="D204" s="12" t="str">
        <f t="shared" si="3"/>
        <v>Mazama gouazoupira sanctaemartae: This taxon is now obsolete.  The current taxonomy is Mazama gouazoubira sanctaemartae.</v>
      </c>
    </row>
    <row r="205" spans="1:4" ht="30" x14ac:dyDescent="0.25">
      <c r="A205" s="1">
        <v>42989</v>
      </c>
      <c r="B205" s="4" t="s">
        <v>297</v>
      </c>
      <c r="C205" s="4" t="s">
        <v>306</v>
      </c>
      <c r="D205" s="12" t="str">
        <f t="shared" si="3"/>
        <v>Mazama gouazoupira permira: This taxon is now obsolete.  The current taxonomy is Mazama gouazoubira permira.</v>
      </c>
    </row>
    <row r="206" spans="1:4" ht="30" x14ac:dyDescent="0.25">
      <c r="A206" s="1">
        <v>42989</v>
      </c>
      <c r="B206" s="4" t="s">
        <v>298</v>
      </c>
      <c r="C206" s="4" t="s">
        <v>307</v>
      </c>
      <c r="D206" s="12" t="str">
        <f t="shared" si="3"/>
        <v>Mazama gouazoupira murelia: This taxon is now obsolete.  The current taxonomy is Mazama gouazoubira murelia.</v>
      </c>
    </row>
    <row r="207" spans="1:4" ht="30" x14ac:dyDescent="0.25">
      <c r="A207" s="1">
        <v>42989</v>
      </c>
      <c r="B207" s="4" t="s">
        <v>299</v>
      </c>
      <c r="C207" s="4" t="s">
        <v>308</v>
      </c>
      <c r="D207" s="12" t="str">
        <f t="shared" si="3"/>
        <v>Mazama gouazoupira mexianae: This taxon is now obsolete.  The current taxonomy is Mazama gouazoubira mexianae.</v>
      </c>
    </row>
    <row r="208" spans="1:4" ht="30" x14ac:dyDescent="0.25">
      <c r="A208" s="1">
        <v>42989</v>
      </c>
      <c r="B208" s="4" t="s">
        <v>300</v>
      </c>
      <c r="C208" s="4" t="s">
        <v>309</v>
      </c>
      <c r="D208" s="12" t="str">
        <f t="shared" si="3"/>
        <v>Mazama gouazoupira gouazoupira: This taxon is now obsolete.  The current taxonomy is Mazama gouazoubira gouazoubira.</v>
      </c>
    </row>
    <row r="209" spans="1:4" ht="30" x14ac:dyDescent="0.25">
      <c r="A209" s="1">
        <v>42989</v>
      </c>
      <c r="B209" s="4" t="s">
        <v>301</v>
      </c>
      <c r="C209" s="4" t="s">
        <v>310</v>
      </c>
      <c r="D209" s="12" t="str">
        <f t="shared" si="3"/>
        <v>Mazama gouazoupira cita: This taxon is now obsolete.  The current taxonomy is Mazama gouazoubira cita.</v>
      </c>
    </row>
    <row r="210" spans="1:4" ht="30" x14ac:dyDescent="0.25">
      <c r="A210" s="1">
        <v>42989</v>
      </c>
      <c r="B210" s="4" t="s">
        <v>302</v>
      </c>
      <c r="C210" s="4" t="s">
        <v>311</v>
      </c>
      <c r="D210" s="12" t="str">
        <f t="shared" si="3"/>
        <v>Mazama gouazoupira argentina: This taxon is now obsolete.  The current taxonomy is Mazama gouazoubira.</v>
      </c>
    </row>
    <row r="211" spans="1:4" ht="30" x14ac:dyDescent="0.25">
      <c r="A211" s="1">
        <v>42989</v>
      </c>
      <c r="B211" s="4" t="s">
        <v>294</v>
      </c>
      <c r="C211" s="4" t="s">
        <v>311</v>
      </c>
      <c r="D211" s="12" t="str">
        <f t="shared" si="3"/>
        <v>Mazama gouazoupira: This taxon is now obsolete.  The current taxonomy is Mazama gouazoubira.</v>
      </c>
    </row>
    <row r="212" spans="1:4" ht="30" x14ac:dyDescent="0.25">
      <c r="A212" s="1">
        <v>42989</v>
      </c>
      <c r="B212" s="4" t="s">
        <v>312</v>
      </c>
      <c r="C212" s="4" t="s">
        <v>313</v>
      </c>
      <c r="D212" s="12" t="str">
        <f t="shared" si="3"/>
        <v>Brycon lundii: This taxon is now obsolete.  The current taxonomy is Brycon orthotaenia.</v>
      </c>
    </row>
    <row r="213" spans="1:4" ht="30" x14ac:dyDescent="0.25">
      <c r="A213" s="1">
        <v>42989</v>
      </c>
      <c r="B213" s="4" t="s">
        <v>314</v>
      </c>
      <c r="C213" s="4" t="s">
        <v>315</v>
      </c>
      <c r="D213" s="12" t="str">
        <f t="shared" si="3"/>
        <v>Brycon siebenthalae: This taxon is now obsolete.  The current taxonomy is Brycon amazonicus.</v>
      </c>
    </row>
    <row r="214" spans="1:4" ht="30" x14ac:dyDescent="0.25">
      <c r="A214" s="1">
        <v>42989</v>
      </c>
      <c r="B214" s="4" t="s">
        <v>316</v>
      </c>
      <c r="C214" s="4" t="s">
        <v>317</v>
      </c>
      <c r="D214" s="12" t="str">
        <f t="shared" si="3"/>
        <v>Brycon reinhardti: This taxon is now obsolete.  The current taxonomy is Brycon nattereri.</v>
      </c>
    </row>
    <row r="215" spans="1:4" ht="30" x14ac:dyDescent="0.25">
      <c r="A215" s="1">
        <v>42989</v>
      </c>
      <c r="B215" s="4" t="s">
        <v>318</v>
      </c>
      <c r="C215" s="4" t="s">
        <v>319</v>
      </c>
      <c r="D215" s="12" t="str">
        <f t="shared" si="3"/>
        <v>Brycon brevicauda: This taxon is now obsolete.  The current taxonomy is Brycon falcatus.</v>
      </c>
    </row>
    <row r="216" spans="1:4" x14ac:dyDescent="0.25">
      <c r="A216" s="1">
        <v>42989</v>
      </c>
      <c r="B216" s="4" t="s">
        <v>322</v>
      </c>
      <c r="C216" s="4" t="s">
        <v>323</v>
      </c>
      <c r="D216" s="12" t="str">
        <f t="shared" si="3"/>
        <v>Comanthus wahlbergii: This taxon was added to the list.</v>
      </c>
    </row>
    <row r="217" spans="1:4" x14ac:dyDescent="0.25">
      <c r="A217" s="1">
        <v>42989</v>
      </c>
      <c r="B217" s="4" t="s">
        <v>324</v>
      </c>
      <c r="C217" s="4" t="s">
        <v>323</v>
      </c>
      <c r="D217" s="12" t="str">
        <f t="shared" si="3"/>
        <v>Comanthus: This taxon was added to the list.</v>
      </c>
    </row>
    <row r="218" spans="1:4" x14ac:dyDescent="0.25">
      <c r="A218" s="1">
        <v>42989</v>
      </c>
      <c r="B218" s="4" t="s">
        <v>325</v>
      </c>
      <c r="C218" s="4" t="s">
        <v>323</v>
      </c>
      <c r="D218" s="12" t="str">
        <f t="shared" si="3"/>
        <v>Dinoplax: This taxon was added to the list.</v>
      </c>
    </row>
    <row r="219" spans="1:4" x14ac:dyDescent="0.25">
      <c r="A219" s="1">
        <v>42989</v>
      </c>
      <c r="B219" s="4" t="s">
        <v>326</v>
      </c>
      <c r="C219" s="4" t="s">
        <v>323</v>
      </c>
      <c r="D219" s="12" t="str">
        <f t="shared" si="3"/>
        <v>Dinoplax gigas: This taxon was added to the list.</v>
      </c>
    </row>
    <row r="220" spans="1:4" ht="30" x14ac:dyDescent="0.25">
      <c r="A220" s="1">
        <v>42990</v>
      </c>
      <c r="B220" s="4" t="s">
        <v>320</v>
      </c>
      <c r="C220" s="4" t="s">
        <v>321</v>
      </c>
      <c r="D220" s="12" t="str">
        <f t="shared" si="3"/>
        <v>Aotus lemurinus griseimembra: This taxon is now obsolete.  The current taxonomy is Aotus griseimembra.</v>
      </c>
    </row>
    <row r="221" spans="1:4" x14ac:dyDescent="0.25">
      <c r="A221" s="1">
        <v>42991</v>
      </c>
      <c r="B221" s="4" t="s">
        <v>327</v>
      </c>
      <c r="C221" s="4" t="s">
        <v>323</v>
      </c>
      <c r="D221" s="12" t="str">
        <f t="shared" si="3"/>
        <v>Datnioides campbelli: This taxon was added to the list.</v>
      </c>
    </row>
    <row r="222" spans="1:4" x14ac:dyDescent="0.25">
      <c r="A222" s="1">
        <v>42991</v>
      </c>
      <c r="B222" s="4" t="s">
        <v>328</v>
      </c>
      <c r="C222" s="4" t="s">
        <v>323</v>
      </c>
      <c r="D222" s="12" t="str">
        <f t="shared" si="3"/>
        <v>Datniodes microlepis: This taxon was added to the list.</v>
      </c>
    </row>
    <row r="223" spans="1:4" x14ac:dyDescent="0.25">
      <c r="A223" s="1">
        <v>42991</v>
      </c>
      <c r="B223" s="4" t="s">
        <v>329</v>
      </c>
      <c r="C223" s="4" t="s">
        <v>323</v>
      </c>
      <c r="D223" s="12" t="str">
        <f t="shared" si="3"/>
        <v>Datnioides polota: This taxon was added to the list.</v>
      </c>
    </row>
    <row r="224" spans="1:4" x14ac:dyDescent="0.25">
      <c r="A224" s="1">
        <v>42992</v>
      </c>
      <c r="B224" s="4" t="s">
        <v>331</v>
      </c>
      <c r="C224" s="4" t="s">
        <v>323</v>
      </c>
      <c r="D224" s="12" t="str">
        <f t="shared" si="3"/>
        <v>Aphonopelma iodius: This taxon was added to the list.</v>
      </c>
    </row>
    <row r="225" spans="1:4" x14ac:dyDescent="0.25">
      <c r="A225" s="1">
        <v>42993</v>
      </c>
      <c r="B225" s="4" t="s">
        <v>332</v>
      </c>
      <c r="C225" s="4" t="s">
        <v>323</v>
      </c>
      <c r="D225" s="12" t="str">
        <f t="shared" si="3"/>
        <v>Salmonella typhimurium: This taxon was added to the list.</v>
      </c>
    </row>
    <row r="226" spans="1:4" x14ac:dyDescent="0.25">
      <c r="A226" s="1">
        <v>42996</v>
      </c>
      <c r="B226" s="4" t="s">
        <v>330</v>
      </c>
      <c r="C226" s="4" t="s">
        <v>323</v>
      </c>
      <c r="D226" s="12" t="str">
        <f t="shared" si="3"/>
        <v>Margaritifera margaritifera: This taxon was added to the list.</v>
      </c>
    </row>
    <row r="227" spans="1:4" x14ac:dyDescent="0.25">
      <c r="A227" s="1">
        <v>42996</v>
      </c>
      <c r="B227" s="4" t="s">
        <v>333</v>
      </c>
      <c r="C227" s="4" t="s">
        <v>323</v>
      </c>
      <c r="D227" s="12" t="str">
        <f t="shared" si="3"/>
        <v>Lepus timidus varronis: This taxon was added to the list.</v>
      </c>
    </row>
    <row r="228" spans="1:4" ht="30" x14ac:dyDescent="0.25">
      <c r="A228" s="1">
        <v>42997</v>
      </c>
      <c r="B228" s="4" t="s">
        <v>334</v>
      </c>
      <c r="C228" s="4" t="s">
        <v>335</v>
      </c>
      <c r="D228" s="12" t="str">
        <f t="shared" si="3"/>
        <v>Forpus xanthopterygius spengeli: This taxon is now obsolete.  The current taxonomy is Forpus spengeli.</v>
      </c>
    </row>
    <row r="229" spans="1:4" ht="30" x14ac:dyDescent="0.25">
      <c r="A229" s="1">
        <v>42997</v>
      </c>
      <c r="B229" s="4" t="s">
        <v>336</v>
      </c>
      <c r="C229" s="4" t="s">
        <v>337</v>
      </c>
      <c r="D229" s="12" t="str">
        <f t="shared" si="3"/>
        <v>Pionites melanocephala: This taxon is now obsolete.  The current taxonomy is Pionites melanocephalus.</v>
      </c>
    </row>
    <row r="230" spans="1:4" ht="30" x14ac:dyDescent="0.25">
      <c r="A230" s="1">
        <v>42997</v>
      </c>
      <c r="B230" s="4" t="s">
        <v>338</v>
      </c>
      <c r="C230" s="4" t="s">
        <v>339</v>
      </c>
      <c r="D230" s="12" t="str">
        <f t="shared" si="3"/>
        <v>Pionites melanocephala melanocephala: This taxon is now obsolete.  The current taxonomy is Pionites melanocephalus melanocephalus.</v>
      </c>
    </row>
    <row r="231" spans="1:4" ht="30" x14ac:dyDescent="0.25">
      <c r="A231" s="1">
        <v>42997</v>
      </c>
      <c r="B231" s="4" t="s">
        <v>340</v>
      </c>
      <c r="C231" s="4" t="s">
        <v>341</v>
      </c>
      <c r="D231" s="12" t="str">
        <f t="shared" si="3"/>
        <v>Pionites melanocephala pallidus: This taxon is now obsolete.  The current taxonomy is Pionites melanocephalus pallidus.</v>
      </c>
    </row>
    <row r="232" spans="1:4" x14ac:dyDescent="0.25">
      <c r="A232" s="1">
        <v>42997</v>
      </c>
      <c r="B232" s="4" t="s">
        <v>342</v>
      </c>
      <c r="C232" s="4" t="s">
        <v>323</v>
      </c>
      <c r="D232" s="12" t="str">
        <f t="shared" si="3"/>
        <v>Patagioenas cayennensis: This taxon was added to the list.</v>
      </c>
    </row>
    <row r="233" spans="1:4" x14ac:dyDescent="0.25">
      <c r="A233" s="1">
        <v>42997</v>
      </c>
      <c r="B233" s="4" t="s">
        <v>343</v>
      </c>
      <c r="C233" s="4" t="s">
        <v>323</v>
      </c>
      <c r="D233" s="12" t="str">
        <f t="shared" si="3"/>
        <v>Patagioenas fasciata: This taxon was added to the list.</v>
      </c>
    </row>
    <row r="234" spans="1:4" x14ac:dyDescent="0.25">
      <c r="A234" s="1">
        <v>42997</v>
      </c>
      <c r="B234" s="4" t="s">
        <v>344</v>
      </c>
      <c r="C234" s="4" t="s">
        <v>323</v>
      </c>
      <c r="D234" s="12" t="str">
        <f t="shared" si="3"/>
        <v>Patagioenas fasciata fasciata: This taxon was added to the list.</v>
      </c>
    </row>
    <row r="235" spans="1:4" ht="30" x14ac:dyDescent="0.25">
      <c r="A235" s="1">
        <v>42997</v>
      </c>
      <c r="B235" s="4" t="s">
        <v>345</v>
      </c>
      <c r="C235" s="4" t="s">
        <v>346</v>
      </c>
      <c r="D235" s="12" t="str">
        <f t="shared" si="3"/>
        <v>Pseudotropheus zebra: This taxon is now obsolete.  The current taxonomy is Maylandia zebra.</v>
      </c>
    </row>
    <row r="236" spans="1:4" x14ac:dyDescent="0.25">
      <c r="A236" s="1">
        <v>42998</v>
      </c>
      <c r="B236" s="4" t="s">
        <v>347</v>
      </c>
      <c r="C236" s="4" t="s">
        <v>323</v>
      </c>
      <c r="D236" s="12" t="str">
        <f t="shared" si="3"/>
        <v>Geophaps: This taxon was added to the list.</v>
      </c>
    </row>
    <row r="237" spans="1:4" x14ac:dyDescent="0.25">
      <c r="A237" s="1">
        <v>42998</v>
      </c>
      <c r="B237" s="4" t="s">
        <v>348</v>
      </c>
      <c r="C237" s="4" t="s">
        <v>323</v>
      </c>
      <c r="D237" s="12" t="str">
        <f t="shared" si="3"/>
        <v>Geophaps scripta: This taxon was added to the list.</v>
      </c>
    </row>
    <row r="238" spans="1:4" x14ac:dyDescent="0.25">
      <c r="A238" s="1">
        <v>42998</v>
      </c>
      <c r="B238" s="4" t="s">
        <v>349</v>
      </c>
      <c r="C238" s="4" t="s">
        <v>323</v>
      </c>
      <c r="D238" s="12" t="str">
        <f t="shared" si="3"/>
        <v>Geophaps scripta scripta: This taxon was added to the list.</v>
      </c>
    </row>
    <row r="239" spans="1:4" x14ac:dyDescent="0.25">
      <c r="A239" s="1">
        <v>42998</v>
      </c>
      <c r="B239" s="4" t="s">
        <v>350</v>
      </c>
      <c r="C239" s="4" t="s">
        <v>323</v>
      </c>
      <c r="D239" s="12" t="str">
        <f t="shared" si="3"/>
        <v>Taeniopygia castanotis: This taxon was added to the list.</v>
      </c>
    </row>
    <row r="240" spans="1:4" x14ac:dyDescent="0.25">
      <c r="A240" s="1">
        <v>42999</v>
      </c>
      <c r="B240" s="4" t="s">
        <v>351</v>
      </c>
      <c r="C240" s="4" t="s">
        <v>323</v>
      </c>
      <c r="D240" s="12" t="str">
        <f t="shared" si="3"/>
        <v>Geosesarma hagen: This taxon was added to the list.</v>
      </c>
    </row>
    <row r="241" spans="1:4" x14ac:dyDescent="0.25">
      <c r="A241" s="1">
        <v>42999</v>
      </c>
      <c r="B241" s="4" t="s">
        <v>352</v>
      </c>
      <c r="C241" s="4" t="s">
        <v>323</v>
      </c>
      <c r="D241" s="12" t="str">
        <f t="shared" si="3"/>
        <v>Ophiomastix annulosa: This taxon was added to the list.</v>
      </c>
    </row>
    <row r="242" spans="1:4" x14ac:dyDescent="0.25">
      <c r="A242" s="1">
        <v>42999</v>
      </c>
      <c r="B242" s="4" t="s">
        <v>353</v>
      </c>
      <c r="C242" s="4" t="s">
        <v>323</v>
      </c>
      <c r="D242" s="12" t="str">
        <f t="shared" si="3"/>
        <v>Canis lupus familiaris xoloitzcuintle: This taxon was added to the list.</v>
      </c>
    </row>
    <row r="243" spans="1:4" x14ac:dyDescent="0.25">
      <c r="A243" s="1">
        <v>42999</v>
      </c>
      <c r="B243" s="4" t="s">
        <v>354</v>
      </c>
      <c r="C243" s="4" t="s">
        <v>323</v>
      </c>
      <c r="D243" s="12" t="str">
        <f t="shared" si="3"/>
        <v>Melospiza: This taxon was added to the list.</v>
      </c>
    </row>
    <row r="244" spans="1:4" x14ac:dyDescent="0.25">
      <c r="A244" s="1">
        <v>42999</v>
      </c>
      <c r="B244" s="4" t="s">
        <v>355</v>
      </c>
      <c r="C244" s="4" t="s">
        <v>323</v>
      </c>
      <c r="D244" s="12" t="str">
        <f t="shared" si="3"/>
        <v>Melospiza melodia: This taxon was added to the list.</v>
      </c>
    </row>
    <row r="245" spans="1:4" x14ac:dyDescent="0.25">
      <c r="A245" s="1">
        <v>42999</v>
      </c>
      <c r="B245" s="4" t="s">
        <v>356</v>
      </c>
      <c r="C245" s="4" t="s">
        <v>323</v>
      </c>
      <c r="D245" s="12" t="str">
        <f t="shared" si="3"/>
        <v>Melospiza melodia heermanni: This taxon was added to the list.</v>
      </c>
    </row>
    <row r="246" spans="1:4" x14ac:dyDescent="0.25">
      <c r="A246" s="1">
        <v>43003</v>
      </c>
      <c r="B246" s="4" t="s">
        <v>357</v>
      </c>
      <c r="C246" s="4" t="s">
        <v>323</v>
      </c>
      <c r="D246" s="12" t="str">
        <f t="shared" si="3"/>
        <v>Tremellomycetes: This taxon was added to the list.</v>
      </c>
    </row>
    <row r="247" spans="1:4" x14ac:dyDescent="0.25">
      <c r="A247" s="1">
        <v>43003</v>
      </c>
      <c r="B247" s="4" t="s">
        <v>359</v>
      </c>
      <c r="C247" s="4" t="s">
        <v>360</v>
      </c>
      <c r="D247" s="12" t="str">
        <f t="shared" si="3"/>
        <v>Bubo bubo sibiricus: IUCN, CITES and CITES EU statuses added.</v>
      </c>
    </row>
    <row r="248" spans="1:4" x14ac:dyDescent="0.25">
      <c r="A248" s="1">
        <v>43003</v>
      </c>
      <c r="B248" s="4" t="s">
        <v>361</v>
      </c>
      <c r="C248" s="4" t="s">
        <v>323</v>
      </c>
      <c r="D248" s="12" t="str">
        <f t="shared" si="3"/>
        <v>Trichosporonales: This taxon was added to the list.</v>
      </c>
    </row>
    <row r="249" spans="1:4" x14ac:dyDescent="0.25">
      <c r="A249" s="1">
        <v>43003</v>
      </c>
      <c r="B249" s="4" t="s">
        <v>362</v>
      </c>
      <c r="C249" s="4" t="s">
        <v>323</v>
      </c>
      <c r="D249" s="12" t="str">
        <f t="shared" si="3"/>
        <v>Trichosporonaceae: This taxon was added to the list.</v>
      </c>
    </row>
    <row r="250" spans="1:4" x14ac:dyDescent="0.25">
      <c r="A250" s="1">
        <v>43003</v>
      </c>
      <c r="B250" s="4" t="s">
        <v>358</v>
      </c>
      <c r="C250" s="4" t="s">
        <v>323</v>
      </c>
      <c r="D250" s="12" t="str">
        <f t="shared" si="3"/>
        <v>Trichosporon: This taxon was added to the list.</v>
      </c>
    </row>
    <row r="251" spans="1:4" x14ac:dyDescent="0.25">
      <c r="A251" s="1">
        <v>43003</v>
      </c>
      <c r="B251" s="4" t="s">
        <v>363</v>
      </c>
      <c r="C251" s="4" t="s">
        <v>360</v>
      </c>
      <c r="D251" s="12" t="str">
        <f t="shared" si="3"/>
        <v>Caloenas nicobarica pelewensis: IUCN, CITES and CITES EU statuses added.</v>
      </c>
    </row>
    <row r="252" spans="1:4" ht="30" x14ac:dyDescent="0.25">
      <c r="A252" s="1">
        <v>43003</v>
      </c>
      <c r="B252" s="4" t="s">
        <v>364</v>
      </c>
      <c r="C252" s="4" t="s">
        <v>365</v>
      </c>
      <c r="D252" s="12" t="str">
        <f t="shared" si="3"/>
        <v>Xanthomyza phrygia: This taxon is now obsolete.  The current taxonomy is Anthochaera phrygia.</v>
      </c>
    </row>
    <row r="253" spans="1:4" ht="30" x14ac:dyDescent="0.25">
      <c r="A253" s="1">
        <v>43005</v>
      </c>
      <c r="B253" s="4" t="s">
        <v>366</v>
      </c>
      <c r="C253" s="4" t="s">
        <v>367</v>
      </c>
      <c r="D253" s="12" t="str">
        <f t="shared" si="3"/>
        <v>Coius quadrifasciatus: This taxon is now obsolete.  The current taxonomy is Datnioides polota.</v>
      </c>
    </row>
    <row r="254" spans="1:4" ht="30" x14ac:dyDescent="0.25">
      <c r="A254" s="1">
        <v>43005</v>
      </c>
      <c r="B254" s="4" t="s">
        <v>368</v>
      </c>
      <c r="C254" s="4" t="s">
        <v>369</v>
      </c>
      <c r="D254" s="12" t="str">
        <f t="shared" si="3"/>
        <v>Coius: This taxon is now obsolete.  The current taxonomy is Datnioides.</v>
      </c>
    </row>
    <row r="255" spans="1:4" x14ac:dyDescent="0.25">
      <c r="A255" s="1">
        <v>43005</v>
      </c>
      <c r="B255" s="4" t="s">
        <v>370</v>
      </c>
      <c r="C255" s="4" t="s">
        <v>323</v>
      </c>
      <c r="D255" s="12" t="str">
        <f t="shared" si="3"/>
        <v>Otus semitorques ussuriensis: This taxon was added to the list.</v>
      </c>
    </row>
    <row r="256" spans="1:4" x14ac:dyDescent="0.25">
      <c r="A256" s="1">
        <v>43005</v>
      </c>
      <c r="B256" s="4" t="s">
        <v>371</v>
      </c>
      <c r="C256" s="4" t="s">
        <v>372</v>
      </c>
      <c r="D256" s="12" t="str">
        <f t="shared" si="3"/>
        <v>Otus semitorques: IUCN status added.</v>
      </c>
    </row>
    <row r="257" spans="1:4" x14ac:dyDescent="0.25">
      <c r="A257" s="1">
        <v>43010</v>
      </c>
      <c r="B257" s="4" t="s">
        <v>373</v>
      </c>
      <c r="C257" s="4" t="s">
        <v>323</v>
      </c>
      <c r="D257" s="12" t="str">
        <f t="shared" si="3"/>
        <v>Drymarchon couperi: This taxon was added to the list.</v>
      </c>
    </row>
    <row r="258" spans="1:4" ht="30" x14ac:dyDescent="0.25">
      <c r="A258" s="1">
        <v>43011</v>
      </c>
      <c r="B258" s="4" t="s">
        <v>374</v>
      </c>
      <c r="C258" s="4" t="s">
        <v>375</v>
      </c>
      <c r="D258" s="12" t="str">
        <f t="shared" ref="D258:D321" si="4">CONCATENATE(B258,": ",C258)</f>
        <v>Coius microlepis: This taxon is now obsolete.  The current taxonomy is Datnioides microlepis.</v>
      </c>
    </row>
    <row r="259" spans="1:4" ht="30" x14ac:dyDescent="0.25">
      <c r="A259" s="1">
        <v>43011</v>
      </c>
      <c r="B259" s="4" t="s">
        <v>376</v>
      </c>
      <c r="C259" s="4" t="s">
        <v>377</v>
      </c>
      <c r="D259" s="12" t="str">
        <f t="shared" si="4"/>
        <v>Columba cayennensis: This taxon is now obsolete.  The current taxonomy is Patagioenas cayennensis.</v>
      </c>
    </row>
    <row r="260" spans="1:4" ht="30" x14ac:dyDescent="0.25">
      <c r="A260" s="1">
        <v>43011</v>
      </c>
      <c r="B260" s="4" t="s">
        <v>380</v>
      </c>
      <c r="C260" s="4" t="s">
        <v>379</v>
      </c>
      <c r="D260" s="12" t="str">
        <f t="shared" si="4"/>
        <v>Columba fasciata fasciata: This taxon is now obsolete.  The current taxonomy is Patagioenas fasciata fasciata.</v>
      </c>
    </row>
    <row r="261" spans="1:4" ht="30" x14ac:dyDescent="0.25">
      <c r="A261" s="1">
        <v>43011</v>
      </c>
      <c r="B261" s="4" t="s">
        <v>378</v>
      </c>
      <c r="C261" s="4" t="s">
        <v>381</v>
      </c>
      <c r="D261" s="12" t="str">
        <f t="shared" si="4"/>
        <v>Columba fasciata: This taxon is now obsolete.  The current taxonomy is Patagioenas fasciata.</v>
      </c>
    </row>
    <row r="262" spans="1:4" ht="30" x14ac:dyDescent="0.25">
      <c r="A262" s="1">
        <v>43011</v>
      </c>
      <c r="B262" s="4" t="s">
        <v>382</v>
      </c>
      <c r="C262" s="4" t="s">
        <v>178</v>
      </c>
      <c r="D262" s="12" t="str">
        <f t="shared" si="4"/>
        <v>Apostolepis: This genus has moved from family Colubridae to family Dipsadidae.</v>
      </c>
    </row>
    <row r="263" spans="1:4" ht="30" x14ac:dyDescent="0.25">
      <c r="A263" s="1">
        <v>43011</v>
      </c>
      <c r="B263" s="4" t="s">
        <v>383</v>
      </c>
      <c r="C263" s="4" t="s">
        <v>178</v>
      </c>
      <c r="D263" s="12" t="str">
        <f t="shared" si="4"/>
        <v>Arrhyton: This genus has moved from family Colubridae to family Dipsadidae.</v>
      </c>
    </row>
    <row r="264" spans="1:4" ht="30" x14ac:dyDescent="0.25">
      <c r="A264" s="1">
        <v>43011</v>
      </c>
      <c r="B264" s="4" t="s">
        <v>384</v>
      </c>
      <c r="C264" s="4" t="s">
        <v>178</v>
      </c>
      <c r="D264" s="12" t="str">
        <f t="shared" si="4"/>
        <v>Atractus: This genus has moved from family Colubridae to family Dipsadidae.</v>
      </c>
    </row>
    <row r="265" spans="1:4" ht="30" x14ac:dyDescent="0.25">
      <c r="A265" s="1">
        <v>43011</v>
      </c>
      <c r="B265" s="4" t="s">
        <v>385</v>
      </c>
      <c r="C265" s="4" t="s">
        <v>178</v>
      </c>
      <c r="D265" s="12" t="str">
        <f t="shared" si="4"/>
        <v>Calamodontophis: This genus has moved from family Colubridae to family Dipsadidae.</v>
      </c>
    </row>
    <row r="266" spans="1:4" ht="30" x14ac:dyDescent="0.25">
      <c r="A266" s="1">
        <v>43011</v>
      </c>
      <c r="B266" s="4" t="s">
        <v>386</v>
      </c>
      <c r="C266" s="4" t="s">
        <v>178</v>
      </c>
      <c r="D266" s="12" t="str">
        <f t="shared" si="4"/>
        <v>Carphophis: This genus has moved from family Colubridae to family Dipsadidae.</v>
      </c>
    </row>
    <row r="267" spans="1:4" ht="30" x14ac:dyDescent="0.25">
      <c r="A267" s="1">
        <v>43011</v>
      </c>
      <c r="B267" s="4" t="s">
        <v>387</v>
      </c>
      <c r="C267" s="4" t="s">
        <v>178</v>
      </c>
      <c r="D267" s="12" t="str">
        <f t="shared" si="4"/>
        <v>Chersodromus: This genus has moved from family Colubridae to family Dipsadidae.</v>
      </c>
    </row>
    <row r="268" spans="1:4" ht="30" x14ac:dyDescent="0.25">
      <c r="A268" s="1">
        <v>43011</v>
      </c>
      <c r="B268" s="4" t="s">
        <v>388</v>
      </c>
      <c r="C268" s="4" t="s">
        <v>178</v>
      </c>
      <c r="D268" s="12" t="str">
        <f t="shared" si="4"/>
        <v>Clelia: This genus has moved from family Colubridae to family Dipsadidae.</v>
      </c>
    </row>
    <row r="269" spans="1:4" ht="30" x14ac:dyDescent="0.25">
      <c r="A269" s="1">
        <v>43011</v>
      </c>
      <c r="B269" s="4" t="s">
        <v>389</v>
      </c>
      <c r="C269" s="4" t="s">
        <v>178</v>
      </c>
      <c r="D269" s="12" t="str">
        <f t="shared" si="4"/>
        <v>Coniophanes: This genus has moved from family Colubridae to family Dipsadidae.</v>
      </c>
    </row>
    <row r="270" spans="1:4" ht="30" x14ac:dyDescent="0.25">
      <c r="A270" s="1">
        <v>43011</v>
      </c>
      <c r="B270" s="4" t="s">
        <v>390</v>
      </c>
      <c r="C270" s="4" t="s">
        <v>178</v>
      </c>
      <c r="D270" s="12" t="str">
        <f t="shared" si="4"/>
        <v>Conophis: This genus has moved from family Colubridae to family Dipsadidae.</v>
      </c>
    </row>
    <row r="271" spans="1:4" ht="30" x14ac:dyDescent="0.25">
      <c r="A271" s="1">
        <v>43011</v>
      </c>
      <c r="B271" s="4" t="s">
        <v>391</v>
      </c>
      <c r="C271" s="4" t="s">
        <v>178</v>
      </c>
      <c r="D271" s="12" t="str">
        <f t="shared" si="4"/>
        <v>Contia: This genus has moved from family Colubridae to family Dipsadidae.</v>
      </c>
    </row>
    <row r="272" spans="1:4" ht="30" x14ac:dyDescent="0.25">
      <c r="A272" s="1">
        <v>43011</v>
      </c>
      <c r="B272" s="4" t="s">
        <v>392</v>
      </c>
      <c r="C272" s="4" t="s">
        <v>178</v>
      </c>
      <c r="D272" s="12" t="str">
        <f t="shared" si="4"/>
        <v>Crisantophis: This genus has moved from family Colubridae to family Dipsadidae.</v>
      </c>
    </row>
    <row r="273" spans="1:4" ht="30" x14ac:dyDescent="0.25">
      <c r="A273" s="1">
        <v>43011</v>
      </c>
      <c r="B273" s="4" t="s">
        <v>393</v>
      </c>
      <c r="C273" s="4" t="s">
        <v>178</v>
      </c>
      <c r="D273" s="12" t="str">
        <f t="shared" si="4"/>
        <v>Cryophis: This genus has moved from family Colubridae to family Dipsadidae.</v>
      </c>
    </row>
    <row r="274" spans="1:4" ht="30" x14ac:dyDescent="0.25">
      <c r="A274" s="1">
        <v>43011</v>
      </c>
      <c r="B274" s="4" t="s">
        <v>394</v>
      </c>
      <c r="C274" s="4" t="s">
        <v>178</v>
      </c>
      <c r="D274" s="12" t="str">
        <f t="shared" si="4"/>
        <v>Diadophis: This genus has moved from family Colubridae to family Dipsadidae.</v>
      </c>
    </row>
    <row r="275" spans="1:4" ht="30" x14ac:dyDescent="0.25">
      <c r="A275" s="1">
        <v>43011</v>
      </c>
      <c r="B275" s="4" t="s">
        <v>395</v>
      </c>
      <c r="C275" s="4" t="s">
        <v>178</v>
      </c>
      <c r="D275" s="12" t="str">
        <f t="shared" si="4"/>
        <v>Diaphorolepis: This genus has moved from family Colubridae to family Dipsadidae.</v>
      </c>
    </row>
    <row r="276" spans="1:4" ht="30" x14ac:dyDescent="0.25">
      <c r="A276" s="1">
        <v>43011</v>
      </c>
      <c r="B276" s="4" t="s">
        <v>396</v>
      </c>
      <c r="C276" s="4" t="s">
        <v>178</v>
      </c>
      <c r="D276" s="12" t="str">
        <f t="shared" si="4"/>
        <v>Dipsas: This genus has moved from family Colubridae to family Dipsadidae.</v>
      </c>
    </row>
    <row r="277" spans="1:4" ht="30" x14ac:dyDescent="0.25">
      <c r="A277" s="1">
        <v>43011</v>
      </c>
      <c r="B277" s="4" t="s">
        <v>397</v>
      </c>
      <c r="C277" s="4" t="s">
        <v>178</v>
      </c>
      <c r="D277" s="12" t="str">
        <f t="shared" si="4"/>
        <v>Emmochliophis: This genus has moved from family Colubridae to family Dipsadidae.</v>
      </c>
    </row>
    <row r="278" spans="1:4" ht="30" x14ac:dyDescent="0.25">
      <c r="A278" s="1">
        <v>43011</v>
      </c>
      <c r="B278" s="4" t="s">
        <v>398</v>
      </c>
      <c r="C278" s="4" t="s">
        <v>178</v>
      </c>
      <c r="D278" s="12" t="str">
        <f t="shared" si="4"/>
        <v>Enulius: This genus has moved from family Colubridae to family Dipsadidae.</v>
      </c>
    </row>
    <row r="279" spans="1:4" ht="30" x14ac:dyDescent="0.25">
      <c r="A279" s="1">
        <v>43011</v>
      </c>
      <c r="B279" s="4" t="s">
        <v>399</v>
      </c>
      <c r="C279" s="4" t="s">
        <v>178</v>
      </c>
      <c r="D279" s="12" t="str">
        <f t="shared" si="4"/>
        <v>Eridiphas: This genus has moved from family Colubridae to family Dipsadidae.</v>
      </c>
    </row>
    <row r="280" spans="1:4" ht="30" x14ac:dyDescent="0.25">
      <c r="A280" s="1">
        <v>43011</v>
      </c>
      <c r="B280" s="4" t="s">
        <v>400</v>
      </c>
      <c r="C280" s="4" t="s">
        <v>178</v>
      </c>
      <c r="D280" s="12" t="str">
        <f t="shared" si="4"/>
        <v>Erythrolamprus: This genus has moved from family Colubridae to family Dipsadidae.</v>
      </c>
    </row>
    <row r="281" spans="1:4" ht="30" x14ac:dyDescent="0.25">
      <c r="A281" s="1">
        <v>43011</v>
      </c>
      <c r="B281" s="4" t="s">
        <v>401</v>
      </c>
      <c r="C281" s="4" t="s">
        <v>178</v>
      </c>
      <c r="D281" s="12" t="str">
        <f t="shared" si="4"/>
        <v>Farancia: This genus has moved from family Colubridae to family Dipsadidae.</v>
      </c>
    </row>
    <row r="282" spans="1:4" ht="30" x14ac:dyDescent="0.25">
      <c r="A282" s="1">
        <v>43012</v>
      </c>
      <c r="B282" s="4" t="s">
        <v>402</v>
      </c>
      <c r="C282" s="4" t="s">
        <v>178</v>
      </c>
      <c r="D282" s="12" t="str">
        <f t="shared" si="4"/>
        <v>Geophis: This genus has moved from family Colubridae to family Dipsadidae.</v>
      </c>
    </row>
    <row r="283" spans="1:4" ht="30" x14ac:dyDescent="0.25">
      <c r="A283" s="1">
        <v>43012</v>
      </c>
      <c r="B283" s="4" t="s">
        <v>403</v>
      </c>
      <c r="C283" s="4" t="s">
        <v>178</v>
      </c>
      <c r="D283" s="12" t="str">
        <f t="shared" si="4"/>
        <v>Helicops: This genus has moved from family Colubridae to family Dipsadidae.</v>
      </c>
    </row>
    <row r="284" spans="1:4" ht="30" x14ac:dyDescent="0.25">
      <c r="A284" s="1">
        <v>43012</v>
      </c>
      <c r="B284" s="4" t="s">
        <v>404</v>
      </c>
      <c r="C284" s="4" t="s">
        <v>178</v>
      </c>
      <c r="D284" s="12" t="str">
        <f t="shared" si="4"/>
        <v>Heterodon: This genus has moved from family Colubridae to family Dipsadidae.</v>
      </c>
    </row>
    <row r="285" spans="1:4" ht="30" x14ac:dyDescent="0.25">
      <c r="A285" s="1">
        <v>43012</v>
      </c>
      <c r="B285" s="4" t="s">
        <v>405</v>
      </c>
      <c r="C285" s="4" t="s">
        <v>178</v>
      </c>
      <c r="D285" s="12" t="str">
        <f t="shared" si="4"/>
        <v>Hydromorphus: This genus has moved from family Colubridae to family Dipsadidae.</v>
      </c>
    </row>
    <row r="286" spans="1:4" ht="30" x14ac:dyDescent="0.25">
      <c r="A286" s="1">
        <v>43012</v>
      </c>
      <c r="B286" s="4" t="s">
        <v>406</v>
      </c>
      <c r="C286" s="4" t="s">
        <v>178</v>
      </c>
      <c r="D286" s="12" t="str">
        <f t="shared" si="4"/>
        <v>Hydrops: This genus has moved from family Colubridae to family Dipsadidae.</v>
      </c>
    </row>
    <row r="287" spans="1:4" ht="30" x14ac:dyDescent="0.25">
      <c r="A287" s="1">
        <v>43012</v>
      </c>
      <c r="B287" s="4" t="s">
        <v>407</v>
      </c>
      <c r="C287" s="4" t="s">
        <v>178</v>
      </c>
      <c r="D287" s="12" t="str">
        <f t="shared" si="4"/>
        <v>Hypsiglena: This genus has moved from family Colubridae to family Dipsadidae.</v>
      </c>
    </row>
    <row r="288" spans="1:4" ht="30" x14ac:dyDescent="0.25">
      <c r="A288" s="1">
        <v>43012</v>
      </c>
      <c r="B288" s="4" t="s">
        <v>408</v>
      </c>
      <c r="C288" s="4" t="s">
        <v>178</v>
      </c>
      <c r="D288" s="12" t="str">
        <f t="shared" si="4"/>
        <v>Hypsirhynchus: This genus has moved from family Colubridae to family Dipsadidae.</v>
      </c>
    </row>
    <row r="289" spans="1:4" ht="30" x14ac:dyDescent="0.25">
      <c r="A289" s="1">
        <v>43012</v>
      </c>
      <c r="B289" s="4" t="s">
        <v>409</v>
      </c>
      <c r="C289" s="4" t="s">
        <v>178</v>
      </c>
      <c r="D289" s="12" t="str">
        <f t="shared" si="4"/>
        <v>Ialtris: This genus has moved from family Colubridae to family Dipsadidae.</v>
      </c>
    </row>
    <row r="290" spans="1:4" ht="30" x14ac:dyDescent="0.25">
      <c r="A290" s="1">
        <v>43012</v>
      </c>
      <c r="B290" s="4" t="s">
        <v>410</v>
      </c>
      <c r="C290" s="4" t="s">
        <v>178</v>
      </c>
      <c r="D290" s="12" t="str">
        <f t="shared" si="4"/>
        <v>Imantodes: This genus has moved from family Colubridae to family Dipsadidae.</v>
      </c>
    </row>
    <row r="291" spans="1:4" ht="30" x14ac:dyDescent="0.25">
      <c r="A291" s="1">
        <v>43012</v>
      </c>
      <c r="B291" s="4" t="s">
        <v>411</v>
      </c>
      <c r="C291" s="4" t="s">
        <v>178</v>
      </c>
      <c r="D291" s="12" t="str">
        <f t="shared" si="4"/>
        <v>Leptodeira: This genus has moved from family Colubridae to family Dipsadidae.</v>
      </c>
    </row>
    <row r="292" spans="1:4" ht="30" x14ac:dyDescent="0.25">
      <c r="A292" s="1">
        <v>43012</v>
      </c>
      <c r="B292" s="4" t="s">
        <v>412</v>
      </c>
      <c r="C292" s="4" t="s">
        <v>178</v>
      </c>
      <c r="D292" s="12" t="str">
        <f t="shared" si="4"/>
        <v>Lystrophis: This genus has moved from family Colubridae to family Dipsadidae.</v>
      </c>
    </row>
    <row r="293" spans="1:4" ht="30" x14ac:dyDescent="0.25">
      <c r="A293" s="1">
        <v>43012</v>
      </c>
      <c r="B293" s="4" t="s">
        <v>413</v>
      </c>
      <c r="C293" s="4" t="s">
        <v>178</v>
      </c>
      <c r="D293" s="12" t="str">
        <f t="shared" si="4"/>
        <v>Manolepis: This genus has moved from family Colubridae to family Dipsadidae.</v>
      </c>
    </row>
    <row r="294" spans="1:4" ht="30" x14ac:dyDescent="0.25">
      <c r="A294" s="1">
        <v>43012</v>
      </c>
      <c r="B294" s="4" t="s">
        <v>414</v>
      </c>
      <c r="C294" s="4" t="s">
        <v>178</v>
      </c>
      <c r="D294" s="12" t="str">
        <f t="shared" si="4"/>
        <v>Ninia: This genus has moved from family Colubridae to family Dipsadidae.</v>
      </c>
    </row>
    <row r="295" spans="1:4" ht="30" x14ac:dyDescent="0.25">
      <c r="A295" s="1">
        <v>43012</v>
      </c>
      <c r="B295" s="4" t="s">
        <v>415</v>
      </c>
      <c r="C295" s="4" t="s">
        <v>178</v>
      </c>
      <c r="D295" s="12" t="str">
        <f t="shared" si="4"/>
        <v>Nothopsis: This genus has moved from family Colubridae to family Dipsadidae.</v>
      </c>
    </row>
    <row r="296" spans="1:4" ht="30" x14ac:dyDescent="0.25">
      <c r="A296" s="1">
        <v>43012</v>
      </c>
      <c r="B296" s="4" t="s">
        <v>416</v>
      </c>
      <c r="C296" s="4" t="s">
        <v>178</v>
      </c>
      <c r="D296" s="12" t="str">
        <f t="shared" si="4"/>
        <v>Oxyrhopus: This genus has moved from family Colubridae to family Dipsadidae.</v>
      </c>
    </row>
    <row r="297" spans="1:4" ht="30" x14ac:dyDescent="0.25">
      <c r="A297" s="1">
        <v>43012</v>
      </c>
      <c r="B297" s="4" t="s">
        <v>417</v>
      </c>
      <c r="C297" s="4" t="s">
        <v>178</v>
      </c>
      <c r="D297" s="12" t="str">
        <f t="shared" si="4"/>
        <v>Phalotris: This genus has moved from family Colubridae to family Dipsadidae.</v>
      </c>
    </row>
    <row r="298" spans="1:4" ht="30" x14ac:dyDescent="0.25">
      <c r="A298" s="1">
        <v>43012</v>
      </c>
      <c r="B298" s="4" t="s">
        <v>418</v>
      </c>
      <c r="C298" s="4" t="s">
        <v>178</v>
      </c>
      <c r="D298" s="12" t="str">
        <f t="shared" si="4"/>
        <v>Philodryas: This genus has moved from family Colubridae to family Dipsadidae.</v>
      </c>
    </row>
    <row r="299" spans="1:4" ht="30" x14ac:dyDescent="0.25">
      <c r="A299" s="1">
        <v>43012</v>
      </c>
      <c r="B299" s="4" t="s">
        <v>419</v>
      </c>
      <c r="C299" s="4" t="s">
        <v>178</v>
      </c>
      <c r="D299" s="12" t="str">
        <f t="shared" si="4"/>
        <v>Phimophis: This genus has moved from family Colubridae to family Dipsadidae.</v>
      </c>
    </row>
    <row r="300" spans="1:4" ht="30" x14ac:dyDescent="0.25">
      <c r="A300" s="1">
        <v>43012</v>
      </c>
      <c r="B300" s="4" t="s">
        <v>420</v>
      </c>
      <c r="C300" s="4" t="s">
        <v>178</v>
      </c>
      <c r="D300" s="12" t="str">
        <f t="shared" si="4"/>
        <v>Pliocercus: This genus has moved from family Colubridae to family Dipsadidae.</v>
      </c>
    </row>
    <row r="301" spans="1:4" ht="30" x14ac:dyDescent="0.25">
      <c r="A301" s="1">
        <v>43012</v>
      </c>
      <c r="B301" s="4" t="s">
        <v>421</v>
      </c>
      <c r="C301" s="4" t="s">
        <v>178</v>
      </c>
      <c r="D301" s="12" t="str">
        <f t="shared" si="4"/>
        <v>Pseudalsophis: This genus has moved from family Colubridae to family Dipsadidae.</v>
      </c>
    </row>
    <row r="302" spans="1:4" ht="30" x14ac:dyDescent="0.25">
      <c r="A302" s="1">
        <v>43012</v>
      </c>
      <c r="B302" s="4" t="s">
        <v>422</v>
      </c>
      <c r="C302" s="4" t="s">
        <v>178</v>
      </c>
      <c r="D302" s="12" t="str">
        <f t="shared" si="4"/>
        <v>Pseudoboa: This genus has moved from family Colubridae to family Dipsadidae.</v>
      </c>
    </row>
    <row r="303" spans="1:4" ht="30" x14ac:dyDescent="0.25">
      <c r="A303" s="1">
        <v>43012</v>
      </c>
      <c r="B303" s="4" t="s">
        <v>423</v>
      </c>
      <c r="C303" s="4" t="s">
        <v>178</v>
      </c>
      <c r="D303" s="12" t="str">
        <f t="shared" si="4"/>
        <v>Pseudoeryx: This genus has moved from family Colubridae to family Dipsadidae.</v>
      </c>
    </row>
    <row r="304" spans="1:4" ht="30" x14ac:dyDescent="0.25">
      <c r="A304" s="1">
        <v>43012</v>
      </c>
      <c r="B304" s="4" t="s">
        <v>424</v>
      </c>
      <c r="C304" s="4" t="s">
        <v>178</v>
      </c>
      <c r="D304" s="12" t="str">
        <f t="shared" si="4"/>
        <v>Pseudoleptodeira: This genus has moved from family Colubridae to family Dipsadidae.</v>
      </c>
    </row>
    <row r="305" spans="1:4" ht="30" x14ac:dyDescent="0.25">
      <c r="A305" s="1">
        <v>43012</v>
      </c>
      <c r="B305" s="4" t="s">
        <v>425</v>
      </c>
      <c r="C305" s="4" t="s">
        <v>178</v>
      </c>
      <c r="D305" s="12" t="str">
        <f t="shared" si="4"/>
        <v>Pseudotomodon: This genus has moved from family Colubridae to family Dipsadidae.</v>
      </c>
    </row>
    <row r="306" spans="1:4" ht="30" x14ac:dyDescent="0.25">
      <c r="A306" s="1">
        <v>43012</v>
      </c>
      <c r="B306" s="4" t="s">
        <v>426</v>
      </c>
      <c r="C306" s="4" t="s">
        <v>178</v>
      </c>
      <c r="D306" s="12" t="str">
        <f t="shared" si="4"/>
        <v>Rhachidelus: This genus has moved from family Colubridae to family Dipsadidae.</v>
      </c>
    </row>
    <row r="307" spans="1:4" ht="30" x14ac:dyDescent="0.25">
      <c r="A307" s="1">
        <v>43012</v>
      </c>
      <c r="B307" s="4" t="s">
        <v>427</v>
      </c>
      <c r="C307" s="4" t="s">
        <v>178</v>
      </c>
      <c r="D307" s="12" t="str">
        <f t="shared" si="4"/>
        <v>Rhadinaea: This genus has moved from family Colubridae to family Dipsadidae.</v>
      </c>
    </row>
    <row r="308" spans="1:4" ht="30" x14ac:dyDescent="0.25">
      <c r="A308" s="1">
        <v>43012</v>
      </c>
      <c r="B308" s="4" t="s">
        <v>428</v>
      </c>
      <c r="C308" s="4" t="s">
        <v>178</v>
      </c>
      <c r="D308" s="12" t="str">
        <f t="shared" si="4"/>
        <v>Rhadinophanes: This genus has moved from family Colubridae to family Dipsadidae.</v>
      </c>
    </row>
    <row r="309" spans="1:4" ht="30" x14ac:dyDescent="0.25">
      <c r="A309" s="1">
        <v>43012</v>
      </c>
      <c r="B309" s="4" t="s">
        <v>429</v>
      </c>
      <c r="C309" s="4" t="s">
        <v>178</v>
      </c>
      <c r="D309" s="12" t="str">
        <f t="shared" si="4"/>
        <v>Saphenophis: This genus has moved from family Colubridae to family Dipsadidae.</v>
      </c>
    </row>
    <row r="310" spans="1:4" ht="30" x14ac:dyDescent="0.25">
      <c r="A310" s="1">
        <v>43012</v>
      </c>
      <c r="B310" s="4" t="s">
        <v>430</v>
      </c>
      <c r="C310" s="4" t="s">
        <v>178</v>
      </c>
      <c r="D310" s="12" t="str">
        <f t="shared" si="4"/>
        <v>Sibon: This genus has moved from family Colubridae to family Dipsadidae.</v>
      </c>
    </row>
    <row r="311" spans="1:4" ht="30" x14ac:dyDescent="0.25">
      <c r="A311" s="1">
        <v>43012</v>
      </c>
      <c r="B311" s="4" t="s">
        <v>431</v>
      </c>
      <c r="C311" s="4" t="s">
        <v>178</v>
      </c>
      <c r="D311" s="12" t="str">
        <f t="shared" si="4"/>
        <v>Sibynomorphus: This genus has moved from family Colubridae to family Dipsadidae.</v>
      </c>
    </row>
    <row r="312" spans="1:4" ht="30" x14ac:dyDescent="0.25">
      <c r="A312" s="1">
        <v>43012</v>
      </c>
      <c r="B312" s="4" t="s">
        <v>432</v>
      </c>
      <c r="C312" s="4" t="s">
        <v>178</v>
      </c>
      <c r="D312" s="12" t="str">
        <f t="shared" si="4"/>
        <v>Siphlophis: This genus has moved from family Colubridae to family Dipsadidae.</v>
      </c>
    </row>
    <row r="313" spans="1:4" ht="30" x14ac:dyDescent="0.25">
      <c r="A313" s="1">
        <v>43012</v>
      </c>
      <c r="B313" s="4" t="s">
        <v>433</v>
      </c>
      <c r="C313" s="4" t="s">
        <v>178</v>
      </c>
      <c r="D313" s="12" t="str">
        <f t="shared" si="4"/>
        <v>Synophis: This genus has moved from family Colubridae to family Dipsadidae.</v>
      </c>
    </row>
    <row r="314" spans="1:4" ht="30" x14ac:dyDescent="0.25">
      <c r="A314" s="1">
        <v>43012</v>
      </c>
      <c r="B314" s="4" t="s">
        <v>434</v>
      </c>
      <c r="C314" s="4" t="s">
        <v>178</v>
      </c>
      <c r="D314" s="12" t="str">
        <f t="shared" si="4"/>
        <v>Tachymenis: This genus has moved from family Colubridae to family Dipsadidae.</v>
      </c>
    </row>
    <row r="315" spans="1:4" ht="30" x14ac:dyDescent="0.25">
      <c r="A315" s="1">
        <v>43012</v>
      </c>
      <c r="B315" s="4" t="s">
        <v>435</v>
      </c>
      <c r="C315" s="4" t="s">
        <v>178</v>
      </c>
      <c r="D315" s="12" t="str">
        <f t="shared" si="4"/>
        <v>Tantalophis: This genus has moved from family Colubridae to family Dipsadidae.</v>
      </c>
    </row>
    <row r="316" spans="1:4" ht="30" x14ac:dyDescent="0.25">
      <c r="A316" s="1">
        <v>43012</v>
      </c>
      <c r="B316" s="4" t="s">
        <v>436</v>
      </c>
      <c r="C316" s="4" t="s">
        <v>178</v>
      </c>
      <c r="D316" s="12" t="str">
        <f t="shared" si="4"/>
        <v>Thamnodynastes: This genus has moved from family Colubridae to family Dipsadidae.</v>
      </c>
    </row>
    <row r="317" spans="1:4" ht="30" x14ac:dyDescent="0.25">
      <c r="A317" s="1">
        <v>43012</v>
      </c>
      <c r="B317" s="4" t="s">
        <v>437</v>
      </c>
      <c r="C317" s="4" t="s">
        <v>178</v>
      </c>
      <c r="D317" s="12" t="str">
        <f t="shared" si="4"/>
        <v>Thermophis: This genus has moved from family Colubridae to family Dipsadidae.</v>
      </c>
    </row>
    <row r="318" spans="1:4" ht="30" x14ac:dyDescent="0.25">
      <c r="A318" s="1">
        <v>43012</v>
      </c>
      <c r="B318" s="4" t="s">
        <v>438</v>
      </c>
      <c r="C318" s="4" t="s">
        <v>178</v>
      </c>
      <c r="D318" s="12" t="str">
        <f t="shared" si="4"/>
        <v>Tretanorhinus: This genus has moved from family Colubridae to family Dipsadidae.</v>
      </c>
    </row>
    <row r="319" spans="1:4" ht="30" x14ac:dyDescent="0.25">
      <c r="A319" s="1">
        <v>43012</v>
      </c>
      <c r="B319" s="4" t="s">
        <v>439</v>
      </c>
      <c r="C319" s="4" t="s">
        <v>178</v>
      </c>
      <c r="D319" s="12" t="str">
        <f t="shared" si="4"/>
        <v>Trimetopon: This genus has moved from family Colubridae to family Dipsadidae.</v>
      </c>
    </row>
    <row r="320" spans="1:4" ht="30" x14ac:dyDescent="0.25">
      <c r="A320" s="1">
        <v>43012</v>
      </c>
      <c r="B320" s="4" t="s">
        <v>440</v>
      </c>
      <c r="C320" s="4" t="s">
        <v>178</v>
      </c>
      <c r="D320" s="12" t="str">
        <f t="shared" si="4"/>
        <v>Tropidodryas: This genus has moved from family Colubridae to family Dipsadidae.</v>
      </c>
    </row>
    <row r="321" spans="1:4" ht="30" x14ac:dyDescent="0.25">
      <c r="A321" s="1">
        <v>43012</v>
      </c>
      <c r="B321" s="4" t="s">
        <v>441</v>
      </c>
      <c r="C321" s="4" t="s">
        <v>178</v>
      </c>
      <c r="D321" s="12" t="str">
        <f t="shared" si="4"/>
        <v>Uromacer: This genus has moved from family Colubridae to family Dipsadidae.</v>
      </c>
    </row>
    <row r="322" spans="1:4" ht="30" x14ac:dyDescent="0.25">
      <c r="A322" s="1">
        <v>43012</v>
      </c>
      <c r="B322" s="4" t="s">
        <v>442</v>
      </c>
      <c r="C322" s="4" t="s">
        <v>178</v>
      </c>
      <c r="D322" s="12" t="str">
        <f t="shared" ref="D322:D383" si="5">CONCATENATE(B322,": ",C322)</f>
        <v>Xenodon: This genus has moved from family Colubridae to family Dipsadidae.</v>
      </c>
    </row>
    <row r="323" spans="1:4" ht="30" x14ac:dyDescent="0.25">
      <c r="A323" s="1">
        <v>43012</v>
      </c>
      <c r="B323" s="4" t="s">
        <v>443</v>
      </c>
      <c r="C323" s="4" t="s">
        <v>178</v>
      </c>
      <c r="D323" s="12" t="str">
        <f t="shared" si="5"/>
        <v>Xenopholis: This genus has moved from family Colubridae to family Dipsadidae.</v>
      </c>
    </row>
    <row r="324" spans="1:4" ht="30" x14ac:dyDescent="0.25">
      <c r="A324" s="1">
        <v>43012</v>
      </c>
      <c r="B324" s="4" t="s">
        <v>444</v>
      </c>
      <c r="C324" s="4" t="s">
        <v>445</v>
      </c>
      <c r="D324" s="12" t="str">
        <f t="shared" si="5"/>
        <v>Petrophassa scripta scripta: This taxon is now obsolete.  The current taxonomy is Geophaps scripta scripta.</v>
      </c>
    </row>
    <row r="325" spans="1:4" ht="30" x14ac:dyDescent="0.25">
      <c r="A325" s="1">
        <v>43012</v>
      </c>
      <c r="B325" s="4" t="s">
        <v>446</v>
      </c>
      <c r="C325" s="4" t="s">
        <v>447</v>
      </c>
      <c r="D325" s="12" t="str">
        <f t="shared" si="5"/>
        <v>Petrophassa scripta: This taxon is now obsolete.  The current taxonomy is Geophaps scripta.</v>
      </c>
    </row>
    <row r="326" spans="1:4" ht="30" x14ac:dyDescent="0.25">
      <c r="A326" s="1">
        <v>43012</v>
      </c>
      <c r="B326" s="4" t="s">
        <v>448</v>
      </c>
      <c r="C326" s="4" t="s">
        <v>449</v>
      </c>
      <c r="D326" s="12" t="str">
        <f t="shared" si="5"/>
        <v>Taeniopygia guttata guttata: This taxon is now obsolete.  The current taxonomy is Taeniopygia guttata.</v>
      </c>
    </row>
    <row r="327" spans="1:4" ht="30" x14ac:dyDescent="0.25">
      <c r="A327" s="1">
        <v>43012</v>
      </c>
      <c r="B327" s="4" t="s">
        <v>450</v>
      </c>
      <c r="C327" s="4" t="s">
        <v>451</v>
      </c>
      <c r="D327" s="12" t="str">
        <f t="shared" si="5"/>
        <v>Taeniopygia guttata castanotis: This taxon is now obsolete.  The current taxonomy is Taeniopygia castanotis.</v>
      </c>
    </row>
    <row r="328" spans="1:4" ht="30" x14ac:dyDescent="0.25">
      <c r="A328" s="1">
        <v>43012</v>
      </c>
      <c r="B328" s="4" t="s">
        <v>452</v>
      </c>
      <c r="C328" s="4" t="s">
        <v>453</v>
      </c>
      <c r="D328" s="12" t="str">
        <f t="shared" si="5"/>
        <v>Alluaudina: This genus has moved from family Colubridae to family Pseudoxyrhophiidae.</v>
      </c>
    </row>
    <row r="329" spans="1:4" ht="30" x14ac:dyDescent="0.25">
      <c r="A329" s="1">
        <v>43012</v>
      </c>
      <c r="B329" s="4" t="s">
        <v>454</v>
      </c>
      <c r="C329" s="4" t="s">
        <v>453</v>
      </c>
      <c r="D329" s="12" t="str">
        <f t="shared" si="5"/>
        <v>Compsophis: This genus has moved from family Colubridae to family Pseudoxyrhophiidae.</v>
      </c>
    </row>
    <row r="330" spans="1:4" ht="30" x14ac:dyDescent="0.25">
      <c r="A330" s="1">
        <v>43012</v>
      </c>
      <c r="B330" s="4" t="s">
        <v>455</v>
      </c>
      <c r="C330" s="4" t="s">
        <v>453</v>
      </c>
      <c r="D330" s="12" t="str">
        <f t="shared" si="5"/>
        <v>Ditypophis: This genus has moved from family Colubridae to family Pseudoxyrhophiidae.</v>
      </c>
    </row>
    <row r="331" spans="1:4" ht="30" x14ac:dyDescent="0.25">
      <c r="A331" s="1">
        <v>43012</v>
      </c>
      <c r="B331" s="4" t="s">
        <v>456</v>
      </c>
      <c r="C331" s="4" t="s">
        <v>453</v>
      </c>
      <c r="D331" s="12" t="str">
        <f t="shared" si="5"/>
        <v>Dromicodryas: This genus has moved from family Colubridae to family Pseudoxyrhophiidae.</v>
      </c>
    </row>
    <row r="332" spans="1:4" ht="30" x14ac:dyDescent="0.25">
      <c r="A332" s="1">
        <v>43012</v>
      </c>
      <c r="B332" s="4" t="s">
        <v>457</v>
      </c>
      <c r="C332" s="4" t="s">
        <v>453</v>
      </c>
      <c r="D332" s="12" t="str">
        <f t="shared" si="5"/>
        <v>Duberria: This genus has moved from family Colubridae to family Pseudoxyrhophiidae.</v>
      </c>
    </row>
    <row r="333" spans="1:4" ht="30" x14ac:dyDescent="0.25">
      <c r="A333" s="1">
        <v>43012</v>
      </c>
      <c r="B333" s="4" t="s">
        <v>458</v>
      </c>
      <c r="C333" s="4" t="s">
        <v>453</v>
      </c>
      <c r="D333" s="12" t="str">
        <f t="shared" si="5"/>
        <v>Heteroliodon: This genus has moved from family Colubridae to family Pseudoxyrhophiidae.</v>
      </c>
    </row>
    <row r="334" spans="1:4" ht="30" x14ac:dyDescent="0.25">
      <c r="A334" s="1">
        <v>43012</v>
      </c>
      <c r="B334" s="4" t="s">
        <v>459</v>
      </c>
      <c r="C334" s="4" t="s">
        <v>453</v>
      </c>
      <c r="D334" s="12" t="str">
        <f t="shared" si="5"/>
        <v>Ithycyphus: This genus has moved from family Colubridae to family Pseudoxyrhophiidae.</v>
      </c>
    </row>
    <row r="335" spans="1:4" ht="30" x14ac:dyDescent="0.25">
      <c r="A335" s="1">
        <v>43012</v>
      </c>
      <c r="B335" s="4" t="s">
        <v>460</v>
      </c>
      <c r="C335" s="4" t="s">
        <v>453</v>
      </c>
      <c r="D335" s="12" t="str">
        <f t="shared" si="5"/>
        <v>Langaha: This genus has moved from family Colubridae to family Pseudoxyrhophiidae.</v>
      </c>
    </row>
    <row r="336" spans="1:4" ht="30" x14ac:dyDescent="0.25">
      <c r="A336" s="1">
        <v>43012</v>
      </c>
      <c r="B336" s="4" t="s">
        <v>461</v>
      </c>
      <c r="C336" s="4" t="s">
        <v>453</v>
      </c>
      <c r="D336" s="12" t="str">
        <f t="shared" si="5"/>
        <v>Leioheterodon: This genus has moved from family Colubridae to family Pseudoxyrhophiidae.</v>
      </c>
    </row>
    <row r="337" spans="1:4" ht="30" x14ac:dyDescent="0.25">
      <c r="A337" s="1">
        <v>43012</v>
      </c>
      <c r="B337" s="4" t="s">
        <v>462</v>
      </c>
      <c r="C337" s="4" t="s">
        <v>453</v>
      </c>
      <c r="D337" s="12" t="str">
        <f t="shared" si="5"/>
        <v>Liophidium: This genus has moved from family Colubridae to family Pseudoxyrhophiidae.</v>
      </c>
    </row>
    <row r="338" spans="1:4" ht="30" x14ac:dyDescent="0.25">
      <c r="A338" s="1">
        <v>43012</v>
      </c>
      <c r="B338" s="4" t="s">
        <v>463</v>
      </c>
      <c r="C338" s="4" t="s">
        <v>453</v>
      </c>
      <c r="D338" s="12" t="str">
        <f t="shared" si="5"/>
        <v>Liopholidophis: This genus has moved from family Colubridae to family Pseudoxyrhophiidae.</v>
      </c>
    </row>
    <row r="339" spans="1:4" ht="30" x14ac:dyDescent="0.25">
      <c r="A339" s="1">
        <v>43012</v>
      </c>
      <c r="B339" s="4" t="s">
        <v>464</v>
      </c>
      <c r="C339" s="4" t="s">
        <v>453</v>
      </c>
      <c r="D339" s="12" t="str">
        <f t="shared" si="5"/>
        <v>Lycodryas: This genus has moved from family Colubridae to family Pseudoxyrhophiidae.</v>
      </c>
    </row>
    <row r="340" spans="1:4" ht="30" x14ac:dyDescent="0.25">
      <c r="A340" s="1">
        <v>43012</v>
      </c>
      <c r="B340" s="4" t="s">
        <v>465</v>
      </c>
      <c r="C340" s="4" t="s">
        <v>453</v>
      </c>
      <c r="D340" s="12" t="str">
        <f t="shared" si="5"/>
        <v>Madagascarophis: This genus has moved from family Colubridae to family Pseudoxyrhophiidae.</v>
      </c>
    </row>
    <row r="341" spans="1:4" ht="30" x14ac:dyDescent="0.25">
      <c r="A341" s="1">
        <v>43012</v>
      </c>
      <c r="B341" s="4" t="s">
        <v>466</v>
      </c>
      <c r="C341" s="4" t="s">
        <v>453</v>
      </c>
      <c r="D341" s="12" t="str">
        <f t="shared" si="5"/>
        <v>Micropisthodon: This genus has moved from family Colubridae to family Pseudoxyrhophiidae.</v>
      </c>
    </row>
    <row r="342" spans="1:4" ht="30" x14ac:dyDescent="0.25">
      <c r="A342" s="1">
        <v>43012</v>
      </c>
      <c r="B342" s="4" t="s">
        <v>467</v>
      </c>
      <c r="C342" s="4" t="s">
        <v>453</v>
      </c>
      <c r="D342" s="12" t="str">
        <f t="shared" si="5"/>
        <v>Oxyrhabdium: This genus has moved from family Colubridae to family Pseudoxyrhophiidae.</v>
      </c>
    </row>
    <row r="343" spans="1:4" ht="30" x14ac:dyDescent="0.25">
      <c r="A343" s="1">
        <v>43012</v>
      </c>
      <c r="B343" s="4" t="s">
        <v>468</v>
      </c>
      <c r="C343" s="4" t="s">
        <v>453</v>
      </c>
      <c r="D343" s="12" t="str">
        <f t="shared" si="5"/>
        <v>Pararhadinaea: This genus has moved from family Colubridae to family Pseudoxyrhophiidae.</v>
      </c>
    </row>
    <row r="344" spans="1:4" ht="30" x14ac:dyDescent="0.25">
      <c r="A344" s="1">
        <v>43012</v>
      </c>
      <c r="B344" s="4" t="s">
        <v>469</v>
      </c>
      <c r="C344" s="4" t="s">
        <v>453</v>
      </c>
      <c r="D344" s="12" t="str">
        <f t="shared" si="5"/>
        <v>Pseudoxyrhopus: This genus has moved from family Colubridae to family Pseudoxyrhophiidae.</v>
      </c>
    </row>
    <row r="345" spans="1:4" x14ac:dyDescent="0.25">
      <c r="A345" s="1">
        <v>43012</v>
      </c>
      <c r="B345" s="4" t="s">
        <v>471</v>
      </c>
      <c r="C345" s="4" t="s">
        <v>470</v>
      </c>
      <c r="D345" s="12" t="str">
        <f t="shared" si="5"/>
        <v>Otocolobus manul nigripecta: Common name changed to "Pallas's cat" from "Pallas cat"</v>
      </c>
    </row>
    <row r="346" spans="1:4" x14ac:dyDescent="0.25">
      <c r="A346" s="1">
        <v>43012</v>
      </c>
      <c r="B346" s="4" t="s">
        <v>472</v>
      </c>
      <c r="C346" s="4" t="s">
        <v>470</v>
      </c>
      <c r="D346" s="12" t="str">
        <f t="shared" si="5"/>
        <v>Otocolobus manul ferruginea: Common name changed to "Pallas's cat" from "Pallas cat"</v>
      </c>
    </row>
    <row r="347" spans="1:4" x14ac:dyDescent="0.25">
      <c r="A347" s="1">
        <v>43012</v>
      </c>
      <c r="B347" s="4" t="s">
        <v>473</v>
      </c>
      <c r="C347" s="4" t="s">
        <v>323</v>
      </c>
      <c r="D347" s="12" t="str">
        <f t="shared" si="5"/>
        <v>Turdidae: This taxon was added to the list.</v>
      </c>
    </row>
    <row r="348" spans="1:4" x14ac:dyDescent="0.25">
      <c r="A348" s="1">
        <v>43012</v>
      </c>
      <c r="B348" s="4" t="s">
        <v>474</v>
      </c>
      <c r="C348" s="4" t="s">
        <v>323</v>
      </c>
      <c r="D348" s="12" t="str">
        <f t="shared" si="5"/>
        <v>Geokichla: This taxon was added to the list.</v>
      </c>
    </row>
    <row r="349" spans="1:4" x14ac:dyDescent="0.25">
      <c r="A349" s="1">
        <v>43012</v>
      </c>
      <c r="B349" s="4" t="s">
        <v>475</v>
      </c>
      <c r="C349" s="4" t="s">
        <v>323</v>
      </c>
      <c r="D349" s="12" t="str">
        <f t="shared" si="5"/>
        <v>Geokichla citrina: This taxon was added to the list.</v>
      </c>
    </row>
    <row r="350" spans="1:4" x14ac:dyDescent="0.25">
      <c r="A350" s="1">
        <v>43012</v>
      </c>
      <c r="B350" s="4" t="s">
        <v>476</v>
      </c>
      <c r="C350" s="4" t="s">
        <v>323</v>
      </c>
      <c r="D350" s="12" t="str">
        <f t="shared" si="5"/>
        <v>Geokichla citrina citrina: This taxon was added to the list.</v>
      </c>
    </row>
    <row r="351" spans="1:4" x14ac:dyDescent="0.25">
      <c r="A351" s="1">
        <v>43012</v>
      </c>
      <c r="B351" s="4" t="s">
        <v>477</v>
      </c>
      <c r="C351" s="4" t="s">
        <v>323</v>
      </c>
      <c r="D351" s="12" t="str">
        <f t="shared" si="5"/>
        <v>Geokichla citrina innotata: This taxon was added to the list.</v>
      </c>
    </row>
    <row r="352" spans="1:4" x14ac:dyDescent="0.25">
      <c r="A352" s="1">
        <v>43012</v>
      </c>
      <c r="B352" s="4" t="s">
        <v>478</v>
      </c>
      <c r="C352" s="4" t="s">
        <v>323</v>
      </c>
      <c r="D352" s="12" t="str">
        <f t="shared" si="5"/>
        <v>Geokichla citrina melli: This taxon was added to the list.</v>
      </c>
    </row>
    <row r="353" spans="1:4" x14ac:dyDescent="0.25">
      <c r="A353" s="1">
        <v>43012</v>
      </c>
      <c r="B353" s="4" t="s">
        <v>479</v>
      </c>
      <c r="C353" s="4" t="s">
        <v>323</v>
      </c>
      <c r="D353" s="12" t="str">
        <f t="shared" si="5"/>
        <v>Geokichla citrina rubecula: This taxon was added to the list.</v>
      </c>
    </row>
    <row r="354" spans="1:4" x14ac:dyDescent="0.25">
      <c r="A354" s="1">
        <v>43012</v>
      </c>
      <c r="B354" s="4" t="s">
        <v>480</v>
      </c>
      <c r="C354" s="4" t="s">
        <v>323</v>
      </c>
      <c r="D354" s="12" t="str">
        <f t="shared" si="5"/>
        <v>Yersinia kristensenii: This taxon was added to the list.</v>
      </c>
    </row>
    <row r="355" spans="1:4" x14ac:dyDescent="0.25">
      <c r="A355" s="1">
        <v>43012</v>
      </c>
      <c r="B355" s="4" t="s">
        <v>481</v>
      </c>
      <c r="C355" s="4" t="s">
        <v>323</v>
      </c>
      <c r="D355" s="12" t="str">
        <f t="shared" si="5"/>
        <v>Pyura stolonifera: This taxon was added to the list.</v>
      </c>
    </row>
    <row r="356" spans="1:4" x14ac:dyDescent="0.25">
      <c r="A356" s="1">
        <v>43013</v>
      </c>
      <c r="B356" s="4" t="s">
        <v>502</v>
      </c>
      <c r="C356" s="4" t="s">
        <v>323</v>
      </c>
      <c r="D356" s="12" t="str">
        <f t="shared" si="5"/>
        <v>Pyrrhura griseipectus: This taxon was added to the list.</v>
      </c>
    </row>
    <row r="357" spans="1:4" x14ac:dyDescent="0.25">
      <c r="A357" s="1">
        <v>43013</v>
      </c>
      <c r="B357" s="4" t="s">
        <v>482</v>
      </c>
      <c r="C357" s="4" t="s">
        <v>323</v>
      </c>
      <c r="D357" s="12" t="str">
        <f t="shared" si="5"/>
        <v>Prionocidaris pistillaris: This taxon was added to the list.</v>
      </c>
    </row>
    <row r="358" spans="1:4" ht="30" x14ac:dyDescent="0.25">
      <c r="A358" s="1">
        <v>43014</v>
      </c>
      <c r="B358" s="4" t="s">
        <v>500</v>
      </c>
      <c r="C358" s="4" t="s">
        <v>501</v>
      </c>
      <c r="D358" s="12" t="str">
        <f t="shared" si="5"/>
        <v>Rocio octofasciata: Fixed misspelling of fasciata - was incorrectly entered as fasctiata.</v>
      </c>
    </row>
    <row r="359" spans="1:4" x14ac:dyDescent="0.25">
      <c r="A359" s="1">
        <v>43017</v>
      </c>
      <c r="B359" s="4" t="s">
        <v>483</v>
      </c>
      <c r="C359" s="4" t="s">
        <v>323</v>
      </c>
      <c r="D359" s="12" t="str">
        <f t="shared" si="5"/>
        <v>Urocaridella: This taxon was added to the list.</v>
      </c>
    </row>
    <row r="360" spans="1:4" x14ac:dyDescent="0.25">
      <c r="A360" s="1">
        <v>43017</v>
      </c>
      <c r="B360" s="4" t="s">
        <v>484</v>
      </c>
      <c r="C360" s="4" t="s">
        <v>323</v>
      </c>
      <c r="D360" s="12" t="str">
        <f t="shared" si="5"/>
        <v>Ancyclomenes: This taxon was added to the list.</v>
      </c>
    </row>
    <row r="361" spans="1:4" x14ac:dyDescent="0.25">
      <c r="A361" s="1">
        <v>43017</v>
      </c>
      <c r="B361" s="4" t="s">
        <v>485</v>
      </c>
      <c r="C361" s="4" t="s">
        <v>323</v>
      </c>
      <c r="D361" s="12" t="str">
        <f t="shared" si="5"/>
        <v>Ancyclomenes venustus: This taxon was added to the list.</v>
      </c>
    </row>
    <row r="362" spans="1:4" x14ac:dyDescent="0.25">
      <c r="A362" s="1">
        <v>43017</v>
      </c>
      <c r="B362" s="4" t="s">
        <v>486</v>
      </c>
      <c r="C362" s="4" t="s">
        <v>323</v>
      </c>
      <c r="D362" s="12" t="str">
        <f t="shared" si="5"/>
        <v>Galeichthys trowi: This taxon was added to the list.</v>
      </c>
    </row>
    <row r="363" spans="1:4" x14ac:dyDescent="0.25">
      <c r="A363" s="1">
        <v>43017</v>
      </c>
      <c r="B363" s="4" t="s">
        <v>487</v>
      </c>
      <c r="C363" s="4" t="s">
        <v>323</v>
      </c>
      <c r="D363" s="12" t="str">
        <f t="shared" si="5"/>
        <v>Penaeus japonicus: This taxon was added to the list.</v>
      </c>
    </row>
    <row r="364" spans="1:4" x14ac:dyDescent="0.25">
      <c r="A364" s="1">
        <v>43017</v>
      </c>
      <c r="B364" s="4" t="s">
        <v>488</v>
      </c>
      <c r="C364" s="4" t="s">
        <v>323</v>
      </c>
      <c r="D364" s="12" t="str">
        <f t="shared" si="5"/>
        <v>Siphonaria capensis: This taxon was added to the list.</v>
      </c>
    </row>
    <row r="365" spans="1:4" ht="30" x14ac:dyDescent="0.25">
      <c r="A365" s="1">
        <v>43017</v>
      </c>
      <c r="B365" s="4" t="s">
        <v>489</v>
      </c>
      <c r="C365" s="4" t="s">
        <v>490</v>
      </c>
      <c r="D365" s="12" t="str">
        <f t="shared" si="5"/>
        <v>Penacta: This taxon is now obsolete.  The current taxonomy is Cercodemas.</v>
      </c>
    </row>
    <row r="366" spans="1:4" x14ac:dyDescent="0.25">
      <c r="A366" s="1">
        <v>43017</v>
      </c>
      <c r="B366" s="4" t="s">
        <v>491</v>
      </c>
      <c r="C366" s="4" t="s">
        <v>323</v>
      </c>
      <c r="D366" s="12" t="str">
        <f t="shared" si="5"/>
        <v>Penacta doliolum: This taxon was added to the list.</v>
      </c>
    </row>
    <row r="367" spans="1:4" x14ac:dyDescent="0.25">
      <c r="A367" s="1">
        <v>43017</v>
      </c>
      <c r="B367" s="4" t="s">
        <v>492</v>
      </c>
      <c r="C367" s="4" t="s">
        <v>323</v>
      </c>
      <c r="D367" s="12" t="str">
        <f t="shared" si="5"/>
        <v>Zoanthus natalensis: This taxon was added to the list.</v>
      </c>
    </row>
    <row r="368" spans="1:4" x14ac:dyDescent="0.25">
      <c r="A368" s="1">
        <v>43017</v>
      </c>
      <c r="B368" s="4" t="s">
        <v>493</v>
      </c>
      <c r="C368" s="4" t="s">
        <v>323</v>
      </c>
      <c r="D368" s="12" t="str">
        <f t="shared" si="5"/>
        <v>Oxystele tabularis: This taxon was added to the list.</v>
      </c>
    </row>
    <row r="369" spans="1:4" x14ac:dyDescent="0.25">
      <c r="A369" s="1">
        <v>43017</v>
      </c>
      <c r="B369" s="4" t="s">
        <v>494</v>
      </c>
      <c r="C369" s="4" t="s">
        <v>323</v>
      </c>
      <c r="D369" s="12" t="str">
        <f t="shared" si="5"/>
        <v>Archamia bleekeri: This taxon was added to the list.</v>
      </c>
    </row>
    <row r="370" spans="1:4" x14ac:dyDescent="0.25">
      <c r="A370" s="1">
        <v>43017</v>
      </c>
      <c r="B370" s="4" t="s">
        <v>495</v>
      </c>
      <c r="C370" s="4" t="s">
        <v>323</v>
      </c>
      <c r="D370" s="12" t="str">
        <f t="shared" si="5"/>
        <v>Nerita albicilla: This taxon was added to the list.</v>
      </c>
    </row>
    <row r="371" spans="1:4" x14ac:dyDescent="0.25">
      <c r="A371" s="1">
        <v>43019</v>
      </c>
      <c r="B371" s="4" t="s">
        <v>496</v>
      </c>
      <c r="C371" s="4" t="s">
        <v>323</v>
      </c>
      <c r="D371" s="12" t="str">
        <f t="shared" si="5"/>
        <v>Shinisaurus crocodilurus crocodilurus: This taxon was added to the list.</v>
      </c>
    </row>
    <row r="372" spans="1:4" x14ac:dyDescent="0.25">
      <c r="A372" s="1">
        <v>43019</v>
      </c>
      <c r="B372" s="4" t="s">
        <v>497</v>
      </c>
      <c r="C372" s="4" t="s">
        <v>323</v>
      </c>
      <c r="D372" s="12" t="str">
        <f t="shared" si="5"/>
        <v>Entomelas: This taxon was added to the list.</v>
      </c>
    </row>
    <row r="373" spans="1:4" x14ac:dyDescent="0.25">
      <c r="A373" s="1">
        <v>43020</v>
      </c>
      <c r="B373" s="4" t="s">
        <v>498</v>
      </c>
      <c r="C373" s="4" t="s">
        <v>323</v>
      </c>
      <c r="D373" s="12" t="str">
        <f t="shared" si="5"/>
        <v>Cardisoma crassum: This taxon was added to the list.</v>
      </c>
    </row>
    <row r="374" spans="1:4" x14ac:dyDescent="0.25">
      <c r="A374" s="1">
        <v>43020</v>
      </c>
      <c r="B374" s="4" t="s">
        <v>499</v>
      </c>
      <c r="C374" s="4" t="s">
        <v>323</v>
      </c>
      <c r="D374" s="12" t="str">
        <f t="shared" si="5"/>
        <v>Alytidae: This taxon was added to the list.</v>
      </c>
    </row>
    <row r="375" spans="1:4" x14ac:dyDescent="0.25">
      <c r="A375" s="1">
        <v>43021</v>
      </c>
      <c r="B375" s="4" t="s">
        <v>503</v>
      </c>
      <c r="C375" s="4" t="s">
        <v>323</v>
      </c>
      <c r="D375" s="12" t="str">
        <f t="shared" si="5"/>
        <v>Bodianus atrolumbus: This taxon was added to the list.</v>
      </c>
    </row>
    <row r="376" spans="1:4" ht="30" x14ac:dyDescent="0.25">
      <c r="A376" s="1">
        <v>43024</v>
      </c>
      <c r="B376" s="4" t="s">
        <v>504</v>
      </c>
      <c r="C376" s="4" t="s">
        <v>505</v>
      </c>
      <c r="D376" s="12" t="str">
        <f t="shared" si="5"/>
        <v>Drymarchon corais couperi: This taxon is now obsolete.  The current taxonomy is Drymarchon couperi.</v>
      </c>
    </row>
    <row r="377" spans="1:4" x14ac:dyDescent="0.25">
      <c r="A377" s="1">
        <v>43026</v>
      </c>
      <c r="B377" s="4" t="s">
        <v>506</v>
      </c>
      <c r="C377" s="4" t="s">
        <v>323</v>
      </c>
      <c r="D377" s="12" t="str">
        <f t="shared" si="5"/>
        <v>Panthera uncia: This taxon was added to the list.</v>
      </c>
    </row>
    <row r="378" spans="1:4" x14ac:dyDescent="0.25">
      <c r="A378" s="1">
        <v>43027</v>
      </c>
      <c r="B378" s="4" t="s">
        <v>507</v>
      </c>
      <c r="C378" s="4" t="s">
        <v>323</v>
      </c>
      <c r="D378" s="12" t="str">
        <f t="shared" si="5"/>
        <v>Palythoa nelliae: This taxon was added to the list.</v>
      </c>
    </row>
    <row r="379" spans="1:4" ht="30" x14ac:dyDescent="0.25">
      <c r="A379" s="1">
        <v>43028</v>
      </c>
      <c r="B379" s="4" t="s">
        <v>508</v>
      </c>
      <c r="C379" s="4" t="s">
        <v>509</v>
      </c>
      <c r="D379" s="12" t="str">
        <f t="shared" si="5"/>
        <v>Zoothera citrina rubecula: This taxon is now obsolete.  The current taxonomy is Geokichla citrina rubecula.</v>
      </c>
    </row>
    <row r="380" spans="1:4" ht="30" x14ac:dyDescent="0.25">
      <c r="A380" s="1">
        <v>43028</v>
      </c>
      <c r="B380" s="4" t="s">
        <v>510</v>
      </c>
      <c r="C380" s="4" t="s">
        <v>511</v>
      </c>
      <c r="D380" s="12" t="str">
        <f t="shared" si="5"/>
        <v>Zoothera citrina melli: This taxon is now obsolete.  The current taxonomy is Geokichla citrina melli.</v>
      </c>
    </row>
    <row r="381" spans="1:4" ht="30" x14ac:dyDescent="0.25">
      <c r="A381" s="1">
        <v>43028</v>
      </c>
      <c r="B381" s="4" t="s">
        <v>512</v>
      </c>
      <c r="C381" s="4" t="s">
        <v>513</v>
      </c>
      <c r="D381" s="12" t="str">
        <f t="shared" si="5"/>
        <v>Zoothera citrina innotata: This taxon is now obsolete.  The current taxonomy is Geokichla citrina innotata.</v>
      </c>
    </row>
    <row r="382" spans="1:4" ht="30" x14ac:dyDescent="0.25">
      <c r="A382" s="1">
        <v>43028</v>
      </c>
      <c r="B382" s="4" t="s">
        <v>514</v>
      </c>
      <c r="C382" s="4" t="s">
        <v>515</v>
      </c>
      <c r="D382" s="12" t="str">
        <f t="shared" si="5"/>
        <v>Zoothera citrina citrina: This taxon is now obsolete.  The current taxonomy is Geokichla citrina citrina.</v>
      </c>
    </row>
    <row r="383" spans="1:4" ht="30" x14ac:dyDescent="0.25">
      <c r="A383" s="1">
        <v>43028</v>
      </c>
      <c r="B383" s="4" t="s">
        <v>516</v>
      </c>
      <c r="C383" s="4" t="s">
        <v>517</v>
      </c>
      <c r="D383" s="12" t="str">
        <f t="shared" si="5"/>
        <v>Pyrrhura leucotis griseipectus: This taxon is now obsolete.  The current taxonomy is Pyrrhura griseipectus.</v>
      </c>
    </row>
    <row r="384" spans="1:4" ht="30" x14ac:dyDescent="0.25">
      <c r="A384" s="1">
        <v>43031</v>
      </c>
      <c r="B384" s="4" t="s">
        <v>518</v>
      </c>
      <c r="C384" s="4" t="s">
        <v>519</v>
      </c>
      <c r="D384" s="12" t="str">
        <f>CONCATENATE(B384,": ",C384)</f>
        <v>Eurycotis floridana: Common name changed to "Florida woods cockroach" from "Florida palmetto bug"</v>
      </c>
    </row>
    <row r="385" spans="1:4" ht="30" x14ac:dyDescent="0.25">
      <c r="A385" s="1">
        <v>43031</v>
      </c>
      <c r="B385" s="4" t="s">
        <v>520</v>
      </c>
      <c r="C385" s="4" t="s">
        <v>521</v>
      </c>
      <c r="D385" s="12" t="str">
        <f>CONCATENATE(B385,": ",C385)</f>
        <v>Chicobolus spinigerus: Common name changed to "Florida ivory millipede" from "Florida millipede"</v>
      </c>
    </row>
    <row r="386" spans="1:4" ht="30" x14ac:dyDescent="0.25">
      <c r="A386" s="1">
        <v>43031</v>
      </c>
      <c r="B386" s="4" t="s">
        <v>522</v>
      </c>
      <c r="C386" s="4" t="s">
        <v>523</v>
      </c>
      <c r="D386" s="12" t="str">
        <f>CONCATENATE(B386,": ",C386)</f>
        <v>Ctenosaura palearis: Common name changed to "Motagua spiny-tailed iguana" from "Honduran dwarf spiny-tailed iguana"</v>
      </c>
    </row>
    <row r="387" spans="1:4" ht="30" x14ac:dyDescent="0.25">
      <c r="A387" s="1">
        <v>43031</v>
      </c>
      <c r="B387" s="4" t="s">
        <v>524</v>
      </c>
      <c r="C387" s="4" t="s">
        <v>525</v>
      </c>
      <c r="D387" s="12" t="str">
        <f t="shared" ref="D387:D449" si="6">CONCATENATE(B387,": ",C387)</f>
        <v>Ctenosaura melanosterna: Common name changed to "Black-chested spiny-tailed iguana" from "Spiny-tailed iguana"</v>
      </c>
    </row>
    <row r="388" spans="1:4" x14ac:dyDescent="0.25">
      <c r="A388" s="1">
        <v>43031</v>
      </c>
      <c r="B388" s="4" t="s">
        <v>526</v>
      </c>
      <c r="C388" s="4" t="s">
        <v>323</v>
      </c>
      <c r="D388" s="12" t="str">
        <f t="shared" si="6"/>
        <v>Idiopsis: This taxon was added to the list.</v>
      </c>
    </row>
    <row r="389" spans="1:4" x14ac:dyDescent="0.25">
      <c r="A389" s="1">
        <v>43031</v>
      </c>
      <c r="B389" s="4" t="s">
        <v>527</v>
      </c>
      <c r="C389" s="4" t="s">
        <v>323</v>
      </c>
      <c r="D389" s="12" t="str">
        <f t="shared" si="6"/>
        <v>Idiopsis juventa: This taxon was added to the list.</v>
      </c>
    </row>
    <row r="390" spans="1:4" ht="30" x14ac:dyDescent="0.25">
      <c r="A390" s="1">
        <v>43031</v>
      </c>
      <c r="B390" s="4" t="s">
        <v>528</v>
      </c>
      <c r="C390" s="4" t="s">
        <v>529</v>
      </c>
      <c r="D390" s="12" t="str">
        <f t="shared" si="6"/>
        <v>Opsiphanes tamarindi: Common name changed to "Owl tamarind butterfly" from "Butterfly"</v>
      </c>
    </row>
    <row r="391" spans="1:4" ht="30" x14ac:dyDescent="0.25">
      <c r="A391" s="1">
        <v>43031</v>
      </c>
      <c r="B391" s="4" t="s">
        <v>530</v>
      </c>
      <c r="C391" s="4" t="s">
        <v>531</v>
      </c>
      <c r="D391" s="12" t="str">
        <f t="shared" si="6"/>
        <v>Danaus limniace: Common name changed to "Blue tiger butterfly" from "Butterfly"</v>
      </c>
    </row>
    <row r="392" spans="1:4" x14ac:dyDescent="0.25">
      <c r="A392" s="1">
        <v>43032</v>
      </c>
      <c r="B392" s="4" t="s">
        <v>532</v>
      </c>
      <c r="C392" s="4" t="s">
        <v>323</v>
      </c>
      <c r="D392" s="12" t="str">
        <f t="shared" si="6"/>
        <v>Candida tropicalis: This taxon was added to the list.</v>
      </c>
    </row>
    <row r="393" spans="1:4" x14ac:dyDescent="0.25">
      <c r="A393" s="1">
        <v>43033</v>
      </c>
      <c r="B393" s="4" t="s">
        <v>533</v>
      </c>
      <c r="C393" s="4" t="s">
        <v>323</v>
      </c>
      <c r="D393" s="12" t="str">
        <f t="shared" si="6"/>
        <v>Bolitoglossa ramosi: This taxon was added to the list.</v>
      </c>
    </row>
    <row r="394" spans="1:4" x14ac:dyDescent="0.25">
      <c r="A394" s="1">
        <v>43035</v>
      </c>
      <c r="B394" s="4" t="s">
        <v>534</v>
      </c>
      <c r="C394" s="4" t="s">
        <v>323</v>
      </c>
      <c r="D394" s="12" t="str">
        <f t="shared" si="6"/>
        <v>Lioscincus: This taxon was added to the list.</v>
      </c>
    </row>
    <row r="395" spans="1:4" x14ac:dyDescent="0.25">
      <c r="A395" s="1">
        <v>43035</v>
      </c>
      <c r="B395" s="4" t="s">
        <v>535</v>
      </c>
      <c r="C395" s="4" t="s">
        <v>323</v>
      </c>
      <c r="D395" s="12" t="str">
        <f t="shared" si="6"/>
        <v>Lioscincus nigrofascilatum: This taxon was added to the list.</v>
      </c>
    </row>
    <row r="396" spans="1:4" x14ac:dyDescent="0.25">
      <c r="A396" s="1">
        <v>43035</v>
      </c>
      <c r="B396" s="4" t="s">
        <v>536</v>
      </c>
      <c r="C396" s="4" t="s">
        <v>323</v>
      </c>
      <c r="D396" s="12" t="str">
        <f t="shared" si="6"/>
        <v>Theileria: This taxon was added to the list.</v>
      </c>
    </row>
    <row r="397" spans="1:4" x14ac:dyDescent="0.25">
      <c r="A397" s="1">
        <v>43035</v>
      </c>
      <c r="B397" s="4" t="s">
        <v>537</v>
      </c>
      <c r="C397" s="4" t="s">
        <v>323</v>
      </c>
      <c r="D397" s="12" t="str">
        <f t="shared" si="6"/>
        <v>Theileria bicornis: This taxon was added to the list.</v>
      </c>
    </row>
    <row r="398" spans="1:4" x14ac:dyDescent="0.25">
      <c r="A398" s="1">
        <v>43035</v>
      </c>
      <c r="B398" s="4" t="s">
        <v>538</v>
      </c>
      <c r="C398" s="4" t="s">
        <v>323</v>
      </c>
      <c r="D398" s="12" t="str">
        <f t="shared" si="6"/>
        <v>Eulagiscinae: This taxon was added to the list.</v>
      </c>
    </row>
    <row r="399" spans="1:4" x14ac:dyDescent="0.25">
      <c r="A399" s="1">
        <v>43035</v>
      </c>
      <c r="B399" s="4" t="s">
        <v>539</v>
      </c>
      <c r="C399" s="4" t="s">
        <v>323</v>
      </c>
      <c r="D399" s="12" t="str">
        <f t="shared" si="6"/>
        <v>Eulagisca: This taxon was added to the list.</v>
      </c>
    </row>
    <row r="400" spans="1:4" x14ac:dyDescent="0.25">
      <c r="A400" s="1">
        <v>43035</v>
      </c>
      <c r="B400" s="4" t="s">
        <v>540</v>
      </c>
      <c r="C400" s="4" t="s">
        <v>323</v>
      </c>
      <c r="D400" s="12" t="str">
        <f t="shared" si="6"/>
        <v>Eulagisca gigantea: This taxon was added to the list.</v>
      </c>
    </row>
    <row r="401" spans="1:4" x14ac:dyDescent="0.25">
      <c r="A401" s="1">
        <v>43040</v>
      </c>
      <c r="B401" s="4" t="s">
        <v>541</v>
      </c>
      <c r="C401" s="4" t="s">
        <v>323</v>
      </c>
      <c r="D401" s="12" t="str">
        <f t="shared" si="6"/>
        <v>Ctenidae: This taxon was added to the list.</v>
      </c>
    </row>
    <row r="402" spans="1:4" x14ac:dyDescent="0.25">
      <c r="A402" s="1">
        <v>43042</v>
      </c>
      <c r="B402" s="4" t="s">
        <v>542</v>
      </c>
      <c r="C402" s="4" t="s">
        <v>323</v>
      </c>
      <c r="D402" s="12" t="str">
        <f t="shared" si="6"/>
        <v>Hyphessobrycon wadai: This taxon was added to the list.</v>
      </c>
    </row>
    <row r="403" spans="1:4" ht="30" x14ac:dyDescent="0.25">
      <c r="A403" s="1">
        <v>43042</v>
      </c>
      <c r="B403" s="4" t="s">
        <v>542</v>
      </c>
      <c r="C403" s="4" t="s">
        <v>543</v>
      </c>
      <c r="D403" s="12" t="str">
        <f t="shared" si="6"/>
        <v>Hyphessobrycon wadai: This taxon is now obsolete.  The current taxonomy is Hyphessobrycon.</v>
      </c>
    </row>
    <row r="404" spans="1:4" x14ac:dyDescent="0.25">
      <c r="A404" s="1">
        <v>43042</v>
      </c>
      <c r="B404" s="4" t="s">
        <v>544</v>
      </c>
      <c r="C404" s="4" t="s">
        <v>323</v>
      </c>
      <c r="D404" s="12" t="str">
        <f t="shared" si="6"/>
        <v>Corydoras duplicareus: This taxon was added to the list.</v>
      </c>
    </row>
    <row r="405" spans="1:4" ht="30" x14ac:dyDescent="0.25">
      <c r="A405" s="1">
        <v>43045</v>
      </c>
      <c r="B405" s="4" t="s">
        <v>545</v>
      </c>
      <c r="C405" s="4" t="s">
        <v>546</v>
      </c>
      <c r="D405" s="12" t="str">
        <f t="shared" si="6"/>
        <v>Uncia uncia: This taxon is now obsolete.  The current taxonomy is Panthera uncia.</v>
      </c>
    </row>
    <row r="406" spans="1:4" x14ac:dyDescent="0.25">
      <c r="A406" s="1">
        <v>43045</v>
      </c>
      <c r="B406" s="4" t="s">
        <v>547</v>
      </c>
      <c r="C406" s="4" t="s">
        <v>323</v>
      </c>
      <c r="D406" s="12" t="str">
        <f t="shared" si="6"/>
        <v>Vulpes macrotis mutica: This taxon was added to the list.</v>
      </c>
    </row>
    <row r="407" spans="1:4" x14ac:dyDescent="0.25">
      <c r="A407" s="1">
        <v>43046</v>
      </c>
      <c r="B407" s="4" t="s">
        <v>548</v>
      </c>
      <c r="C407" s="4" t="s">
        <v>323</v>
      </c>
      <c r="D407" s="12" t="str">
        <f t="shared" si="6"/>
        <v>Parasphendale: This taxon was added to the list.</v>
      </c>
    </row>
    <row r="408" spans="1:4" x14ac:dyDescent="0.25">
      <c r="A408" s="1">
        <v>43046</v>
      </c>
      <c r="B408" s="4" t="s">
        <v>549</v>
      </c>
      <c r="C408" s="4" t="s">
        <v>323</v>
      </c>
      <c r="D408" s="12" t="str">
        <f t="shared" si="6"/>
        <v>Parasphendale affinis: This taxon was added to the list.</v>
      </c>
    </row>
    <row r="409" spans="1:4" x14ac:dyDescent="0.25">
      <c r="A409" s="1">
        <v>43046</v>
      </c>
      <c r="B409" s="4" t="s">
        <v>550</v>
      </c>
      <c r="C409" s="4" t="s">
        <v>323</v>
      </c>
      <c r="D409" s="12" t="str">
        <f t="shared" si="6"/>
        <v>Tropidophorus sinicus: This taxon was added to the list.</v>
      </c>
    </row>
    <row r="410" spans="1:4" x14ac:dyDescent="0.25">
      <c r="A410" s="1">
        <v>43049</v>
      </c>
      <c r="B410" s="4" t="s">
        <v>551</v>
      </c>
      <c r="C410" s="4" t="s">
        <v>323</v>
      </c>
      <c r="D410" s="12" t="str">
        <f t="shared" si="6"/>
        <v>Patagioenas flavirostris: This taxon was added to the list.</v>
      </c>
    </row>
    <row r="411" spans="1:4" x14ac:dyDescent="0.25">
      <c r="A411" s="1">
        <v>43049</v>
      </c>
      <c r="B411" s="4" t="s">
        <v>552</v>
      </c>
      <c r="C411" s="4" t="s">
        <v>323</v>
      </c>
      <c r="D411" s="12" t="str">
        <f t="shared" si="6"/>
        <v>Patagioenas flavirostris flavirostris: This taxon was added to the list.</v>
      </c>
    </row>
    <row r="412" spans="1:4" ht="30" x14ac:dyDescent="0.25">
      <c r="A412" s="1">
        <v>43049</v>
      </c>
      <c r="B412" s="4" t="s">
        <v>553</v>
      </c>
      <c r="C412" s="4" t="s">
        <v>554</v>
      </c>
      <c r="D412" s="12" t="str">
        <f t="shared" si="6"/>
        <v>Columba flavirostris flavirostris: This taxon is now obsolete.  The current taxonomy is Patagioenas flavirostris flavirostris.</v>
      </c>
    </row>
    <row r="413" spans="1:4" ht="30" x14ac:dyDescent="0.25">
      <c r="A413" s="1">
        <v>43049</v>
      </c>
      <c r="B413" s="4" t="s">
        <v>555</v>
      </c>
      <c r="C413" s="4" t="s">
        <v>556</v>
      </c>
      <c r="D413" s="12" t="str">
        <f t="shared" si="6"/>
        <v>Columba flavirostris: This taxon is now obsolete.  The current taxonomy is Patagioenas flavirostris.</v>
      </c>
    </row>
    <row r="414" spans="1:4" x14ac:dyDescent="0.25">
      <c r="A414" s="1">
        <v>43052</v>
      </c>
      <c r="B414" s="4" t="s">
        <v>557</v>
      </c>
      <c r="C414" s="4" t="s">
        <v>323</v>
      </c>
      <c r="D414" s="12" t="str">
        <f t="shared" si="6"/>
        <v>Plesiotrygon nana: This taxon was added to the list.</v>
      </c>
    </row>
    <row r="415" spans="1:4" x14ac:dyDescent="0.25">
      <c r="A415" s="1">
        <v>43052</v>
      </c>
      <c r="B415" s="4" t="s">
        <v>559</v>
      </c>
      <c r="C415" s="4" t="s">
        <v>560</v>
      </c>
      <c r="D415" s="12" t="str">
        <f t="shared" si="6"/>
        <v>Montastrea annularis: Corrected genus misspelling - correct spelling is Montastraea</v>
      </c>
    </row>
    <row r="416" spans="1:4" x14ac:dyDescent="0.25">
      <c r="A416" s="1">
        <v>43052</v>
      </c>
      <c r="B416" s="4" t="s">
        <v>561</v>
      </c>
      <c r="C416" s="4" t="s">
        <v>560</v>
      </c>
      <c r="D416" s="12" t="str">
        <f t="shared" si="6"/>
        <v>Montastrea cavernosa: Corrected genus misspelling - correct spelling is Montastraea</v>
      </c>
    </row>
    <row r="417" spans="1:4" x14ac:dyDescent="0.25">
      <c r="A417" s="1">
        <v>43052</v>
      </c>
      <c r="B417" s="4" t="s">
        <v>562</v>
      </c>
      <c r="C417" s="4" t="s">
        <v>560</v>
      </c>
      <c r="D417" s="12" t="str">
        <f t="shared" si="6"/>
        <v>Montastrea curta: Corrected genus misspelling - correct spelling is Montastraea</v>
      </c>
    </row>
    <row r="418" spans="1:4" ht="45" x14ac:dyDescent="0.25">
      <c r="A418" s="1">
        <v>43053</v>
      </c>
      <c r="B418" s="4" t="s">
        <v>563</v>
      </c>
      <c r="C418" s="4" t="s">
        <v>564</v>
      </c>
      <c r="D418" s="12" t="str">
        <f t="shared" si="6"/>
        <v>Lampsilis powellii: We had two of these.  The species name of one was changed to powellii_duplicate and that one was marked obsolete and pointed to the other entry.</v>
      </c>
    </row>
    <row r="419" spans="1:4" ht="30" x14ac:dyDescent="0.25">
      <c r="A419" s="1">
        <v>43053</v>
      </c>
      <c r="B419" s="4" t="s">
        <v>565</v>
      </c>
      <c r="C419" s="4" t="s">
        <v>566</v>
      </c>
      <c r="D419" s="12" t="str">
        <f t="shared" si="6"/>
        <v>Plethobasus cooperianus: Common name changed to "Orange-footed pimpleback mussel" from "Ornage-footed pimpleback mussel"</v>
      </c>
    </row>
    <row r="420" spans="1:4" ht="30" x14ac:dyDescent="0.25">
      <c r="A420" s="1">
        <v>43053</v>
      </c>
      <c r="B420" s="4" t="s">
        <v>567</v>
      </c>
      <c r="C420" s="4" t="s">
        <v>568</v>
      </c>
      <c r="D420" s="12" t="str">
        <f t="shared" si="6"/>
        <v>Potamilus capax: Common name changed to "Fat pocketbook mussel" from "Flat pocketbook mussel"</v>
      </c>
    </row>
    <row r="421" spans="1:4" ht="30" x14ac:dyDescent="0.25">
      <c r="A421" s="1">
        <v>43053</v>
      </c>
      <c r="B421" s="4" t="s">
        <v>569</v>
      </c>
      <c r="C421" s="4" t="s">
        <v>568</v>
      </c>
      <c r="D421" s="12" t="str">
        <f t="shared" si="6"/>
        <v>Potamilus: Common name changed to "Fat pocketbook mussel" from "Flat pocketbook mussel"</v>
      </c>
    </row>
    <row r="422" spans="1:4" ht="30" x14ac:dyDescent="0.25">
      <c r="A422" s="1">
        <v>43053</v>
      </c>
      <c r="B422" s="4" t="s">
        <v>570</v>
      </c>
      <c r="C422" s="4" t="s">
        <v>571</v>
      </c>
      <c r="D422" s="12" t="str">
        <f t="shared" si="6"/>
        <v>Montastraea faveolata: Common name changed to "Coral" from "Monastrea faveolata"</v>
      </c>
    </row>
    <row r="423" spans="1:4" x14ac:dyDescent="0.25">
      <c r="A423" s="1">
        <v>43053</v>
      </c>
      <c r="B423" s="4" t="s">
        <v>573</v>
      </c>
      <c r="C423" s="4" t="s">
        <v>572</v>
      </c>
      <c r="D423" s="12" t="str">
        <f t="shared" si="6"/>
        <v>Batrigodes: Genus name was misspelled - corrected to Batrisodes.</v>
      </c>
    </row>
    <row r="424" spans="1:4" x14ac:dyDescent="0.25">
      <c r="A424" s="1">
        <v>43053</v>
      </c>
      <c r="B424" s="4" t="s">
        <v>574</v>
      </c>
      <c r="C424" s="4" t="s">
        <v>572</v>
      </c>
      <c r="D424" s="12" t="str">
        <f t="shared" si="6"/>
        <v>Batrigodes texanus: Genus name was misspelled - corrected to Batrisodes.</v>
      </c>
    </row>
    <row r="425" spans="1:4" x14ac:dyDescent="0.25">
      <c r="A425" s="1">
        <v>43053</v>
      </c>
      <c r="B425" s="4" t="s">
        <v>575</v>
      </c>
      <c r="C425" s="4" t="s">
        <v>576</v>
      </c>
      <c r="D425" s="12" t="str">
        <f t="shared" si="6"/>
        <v>Cicindela puritanica: Species name was misspelled - corrected to puritana</v>
      </c>
    </row>
    <row r="426" spans="1:4" ht="30" x14ac:dyDescent="0.25">
      <c r="A426" s="1">
        <v>43053</v>
      </c>
      <c r="B426" s="4" t="s">
        <v>575</v>
      </c>
      <c r="C426" s="4" t="s">
        <v>577</v>
      </c>
      <c r="D426" s="12" t="str">
        <f t="shared" si="6"/>
        <v>Cicindela puritanica: IUCN status added.  NOTE this is correctly spelled now as "Cicindela puritana".</v>
      </c>
    </row>
    <row r="427" spans="1:4" ht="45" x14ac:dyDescent="0.25">
      <c r="A427" s="1">
        <v>43053</v>
      </c>
      <c r="B427" s="4" t="s">
        <v>578</v>
      </c>
      <c r="C427" s="4" t="s">
        <v>579</v>
      </c>
      <c r="D427" s="12" t="str">
        <f t="shared" si="6"/>
        <v>Sternotherus depressus depressus: Common name changed to "OBSOLETE: use Sternotherus depressus, Flattened musk turtle" from "OBSOLETE: use Kinosternon depressus, Flattened musk turtle"</v>
      </c>
    </row>
    <row r="428" spans="1:4" ht="45" x14ac:dyDescent="0.25">
      <c r="A428" s="1">
        <v>43053</v>
      </c>
      <c r="B428" s="4" t="s">
        <v>580</v>
      </c>
      <c r="C428" s="4" t="s">
        <v>581</v>
      </c>
      <c r="D428" s="12" t="str">
        <f t="shared" si="6"/>
        <v>Nilssonia leithii leithii: Common name changed to "OBSOLETE: use Nilssonia leithii, Leith's softshell turtle" from "OBSOLETE: use Aspideretes leithii, Leith's softshell turtle"</v>
      </c>
    </row>
    <row r="429" spans="1:4" ht="45" x14ac:dyDescent="0.25">
      <c r="A429" s="1">
        <v>43053</v>
      </c>
      <c r="B429" s="4" t="s">
        <v>582</v>
      </c>
      <c r="C429" s="4" t="s">
        <v>583</v>
      </c>
      <c r="D429" s="12" t="str">
        <f t="shared" si="6"/>
        <v>Nilssonia nigricans nigricans: Common name changed to "OBSOLETE: use Nilssonia nigricans, Black softshell turtle" from "OBSOLETE: use Aspideretes nigricans, Black softshell turtle"</v>
      </c>
    </row>
    <row r="430" spans="1:4" x14ac:dyDescent="0.25">
      <c r="A430" s="1">
        <v>43056</v>
      </c>
      <c r="B430" s="4" t="s">
        <v>584</v>
      </c>
      <c r="C430" s="4" t="s">
        <v>585</v>
      </c>
      <c r="D430" s="12" t="str">
        <f t="shared" si="6"/>
        <v>Laterallus tuerosi: Common name changed to "Junín rail" from "Jujn rail"</v>
      </c>
    </row>
    <row r="431" spans="1:4" ht="30" x14ac:dyDescent="0.25">
      <c r="A431" s="1">
        <v>43056</v>
      </c>
      <c r="B431" s="4" t="s">
        <v>586</v>
      </c>
      <c r="C431" s="4" t="s">
        <v>587</v>
      </c>
      <c r="D431" s="12" t="str">
        <f t="shared" si="6"/>
        <v>Xenopirostris damii: Common name changed to "Van Dam's vanga" from "Van Dem's vanga"</v>
      </c>
    </row>
    <row r="432" spans="1:4" ht="30" x14ac:dyDescent="0.25">
      <c r="A432" s="1">
        <v>43056</v>
      </c>
      <c r="B432" s="4" t="s">
        <v>588</v>
      </c>
      <c r="C432" s="4" t="s">
        <v>589</v>
      </c>
      <c r="D432" s="12" t="str">
        <f t="shared" si="6"/>
        <v>Zonotrichia melodia: This taxon is now obsolete.  The current taxonomy is Melospiza melodia.</v>
      </c>
    </row>
    <row r="433" spans="1:4" ht="30" x14ac:dyDescent="0.25">
      <c r="A433" s="1">
        <v>43056</v>
      </c>
      <c r="B433" s="4" t="s">
        <v>590</v>
      </c>
      <c r="C433" s="4" t="s">
        <v>591</v>
      </c>
      <c r="D433" s="12" t="str">
        <f t="shared" si="6"/>
        <v>Zonotrichia melodia heermanni: This taxon is now obsolete.  The current taxonomy is Melospiza melodia heermanni.</v>
      </c>
    </row>
    <row r="434" spans="1:4" ht="30" x14ac:dyDescent="0.25">
      <c r="A434" s="1">
        <v>43059</v>
      </c>
      <c r="B434" s="4" t="s">
        <v>592</v>
      </c>
      <c r="C434" s="4" t="s">
        <v>593</v>
      </c>
      <c r="D434" s="12" t="str">
        <f t="shared" si="6"/>
        <v>Lynx canadensis: Common name changed to "Canada lynx" from "Canadian lynx"</v>
      </c>
    </row>
    <row r="435" spans="1:4" x14ac:dyDescent="0.25">
      <c r="A435" s="1">
        <v>43059</v>
      </c>
      <c r="B435" s="4" t="s">
        <v>594</v>
      </c>
      <c r="C435" s="4" t="s">
        <v>323</v>
      </c>
      <c r="D435" s="12" t="str">
        <f t="shared" si="6"/>
        <v>Farlowella vittata: This taxon was added to the list.</v>
      </c>
    </row>
    <row r="436" spans="1:4" x14ac:dyDescent="0.25">
      <c r="A436" s="1">
        <v>43066</v>
      </c>
      <c r="B436" s="4" t="s">
        <v>595</v>
      </c>
      <c r="C436" s="4" t="s">
        <v>323</v>
      </c>
      <c r="D436" s="12" t="str">
        <f t="shared" si="6"/>
        <v>Ciliophora: This taxon was added to the list.</v>
      </c>
    </row>
    <row r="437" spans="1:4" x14ac:dyDescent="0.25">
      <c r="A437" s="1">
        <v>43066</v>
      </c>
      <c r="B437" s="4" t="s">
        <v>596</v>
      </c>
      <c r="C437" s="4" t="s">
        <v>323</v>
      </c>
      <c r="D437" s="12" t="str">
        <f t="shared" si="6"/>
        <v>Prostomatea: This taxon was added to the list.</v>
      </c>
    </row>
    <row r="438" spans="1:4" x14ac:dyDescent="0.25">
      <c r="A438" s="1">
        <v>43066</v>
      </c>
      <c r="B438" s="4" t="s">
        <v>597</v>
      </c>
      <c r="C438" s="4" t="s">
        <v>323</v>
      </c>
      <c r="D438" s="12" t="str">
        <f t="shared" si="6"/>
        <v>Prorodontida: This taxon was added to the list.</v>
      </c>
    </row>
    <row r="439" spans="1:4" x14ac:dyDescent="0.25">
      <c r="A439" s="1">
        <v>43066</v>
      </c>
      <c r="B439" s="4" t="s">
        <v>598</v>
      </c>
      <c r="C439" s="4" t="s">
        <v>323</v>
      </c>
      <c r="D439" s="12" t="str">
        <f t="shared" si="6"/>
        <v>Holophryidae: This taxon was added to the list.</v>
      </c>
    </row>
    <row r="440" spans="1:4" x14ac:dyDescent="0.25">
      <c r="A440" s="1">
        <v>43066</v>
      </c>
      <c r="B440" s="4" t="s">
        <v>599</v>
      </c>
      <c r="C440" s="4" t="s">
        <v>323</v>
      </c>
      <c r="D440" s="12" t="str">
        <f t="shared" si="6"/>
        <v>Cryptocaryon: This taxon was added to the list.</v>
      </c>
    </row>
    <row r="441" spans="1:4" ht="30" x14ac:dyDescent="0.25">
      <c r="A441" s="1">
        <v>43066</v>
      </c>
      <c r="B441" s="4" t="s">
        <v>600</v>
      </c>
      <c r="C441" s="4" t="s">
        <v>323</v>
      </c>
      <c r="D441" s="12" t="str">
        <f t="shared" si="6"/>
        <v>Anas platyrhynchos domestic hook_bill: This taxon was added to the list.</v>
      </c>
    </row>
    <row r="442" spans="1:4" x14ac:dyDescent="0.25">
      <c r="A442" s="1">
        <v>43066</v>
      </c>
      <c r="B442" s="4" t="s">
        <v>601</v>
      </c>
      <c r="C442" s="4" t="s">
        <v>323</v>
      </c>
      <c r="D442" s="12" t="str">
        <f t="shared" si="6"/>
        <v>Boaedon: This taxon was added to the list.</v>
      </c>
    </row>
    <row r="443" spans="1:4" x14ac:dyDescent="0.25">
      <c r="A443" s="1">
        <v>43066</v>
      </c>
      <c r="B443" s="4" t="s">
        <v>602</v>
      </c>
      <c r="C443" s="4" t="s">
        <v>323</v>
      </c>
      <c r="D443" s="12" t="str">
        <f t="shared" si="6"/>
        <v>Boaedon maculatus: This taxon was added to the list.</v>
      </c>
    </row>
    <row r="444" spans="1:4" ht="30" x14ac:dyDescent="0.25">
      <c r="A444" s="1">
        <v>43066</v>
      </c>
      <c r="B444" s="4" t="s">
        <v>603</v>
      </c>
      <c r="C444" s="4" t="s">
        <v>604</v>
      </c>
      <c r="D444" s="12" t="str">
        <f t="shared" si="6"/>
        <v>Lamprophis maculatus: This taxon is now obsolete.  The current taxonomy is Boaedon maculatus.</v>
      </c>
    </row>
    <row r="445" spans="1:4" x14ac:dyDescent="0.25">
      <c r="A445" s="1">
        <v>43067</v>
      </c>
      <c r="B445" s="4" t="s">
        <v>605</v>
      </c>
      <c r="C445" s="4" t="s">
        <v>323</v>
      </c>
      <c r="D445" s="12" t="str">
        <f t="shared" si="6"/>
        <v>Borikenophis: This taxon was added to the list.</v>
      </c>
    </row>
    <row r="446" spans="1:4" x14ac:dyDescent="0.25">
      <c r="A446" s="1">
        <v>43067</v>
      </c>
      <c r="B446" s="4" t="s">
        <v>606</v>
      </c>
      <c r="C446" s="4" t="s">
        <v>323</v>
      </c>
      <c r="D446" s="12" t="str">
        <f t="shared" si="6"/>
        <v>Borikenophis portoricensis: This taxon was added to the list.</v>
      </c>
    </row>
    <row r="447" spans="1:4" ht="30" x14ac:dyDescent="0.25">
      <c r="A447" s="1">
        <v>43067</v>
      </c>
      <c r="B447" s="4" t="s">
        <v>608</v>
      </c>
      <c r="C447" s="4" t="s">
        <v>607</v>
      </c>
      <c r="D447" s="12" t="str">
        <f t="shared" si="6"/>
        <v>Alsophis portoricensis: This taxon is now obsolete.  The current taxonomy is Borikenophis portoricensis.</v>
      </c>
    </row>
    <row r="448" spans="1:4" x14ac:dyDescent="0.25">
      <c r="A448" s="1">
        <v>43067</v>
      </c>
      <c r="B448" s="4" t="s">
        <v>609</v>
      </c>
      <c r="C448" s="4" t="s">
        <v>610</v>
      </c>
      <c r="D448" s="12" t="str">
        <f t="shared" si="6"/>
        <v>Cyrtodactylus serpeninsula: Species name was misspelled - corrected to serpensinsula.</v>
      </c>
    </row>
    <row r="449" spans="1:5" ht="30" x14ac:dyDescent="0.25">
      <c r="A449" s="1">
        <v>43067</v>
      </c>
      <c r="B449" s="4" t="s">
        <v>609</v>
      </c>
      <c r="C449" s="4" t="s">
        <v>611</v>
      </c>
      <c r="D449" s="12" t="str">
        <f t="shared" si="6"/>
        <v>Cyrtodactylus serpeninsula: This taxon is now obsolete.  The current taxonomy is Nactus serpensinsula.</v>
      </c>
    </row>
    <row r="450" spans="1:5" x14ac:dyDescent="0.25">
      <c r="A450" s="1">
        <v>43068</v>
      </c>
      <c r="B450" s="4" t="s">
        <v>612</v>
      </c>
      <c r="C450" s="4" t="s">
        <v>323</v>
      </c>
      <c r="D450" s="12" t="str">
        <f t="shared" ref="D450:D513" si="7">CONCATENATE(B450,": ",C450)</f>
        <v>Equus caballus caballus azteca: This taxon was added to the list.</v>
      </c>
    </row>
    <row r="451" spans="1:5" x14ac:dyDescent="0.25">
      <c r="A451" s="1">
        <v>43070</v>
      </c>
      <c r="B451" s="4" t="s">
        <v>613</v>
      </c>
      <c r="C451" s="4" t="s">
        <v>323</v>
      </c>
      <c r="D451" s="12" t="str">
        <f t="shared" si="7"/>
        <v>Microascales: This taxon was added to the list.</v>
      </c>
    </row>
    <row r="452" spans="1:5" x14ac:dyDescent="0.25">
      <c r="A452" s="1">
        <v>43070</v>
      </c>
      <c r="B452" s="4" t="s">
        <v>614</v>
      </c>
      <c r="C452" s="4" t="s">
        <v>323</v>
      </c>
      <c r="D452" s="12" t="str">
        <f t="shared" si="7"/>
        <v>Microascaceae: This taxon was added to the list.</v>
      </c>
    </row>
    <row r="453" spans="1:5" x14ac:dyDescent="0.25">
      <c r="A453" s="1">
        <v>43070</v>
      </c>
      <c r="B453" s="4" t="s">
        <v>615</v>
      </c>
      <c r="C453" s="4" t="s">
        <v>323</v>
      </c>
      <c r="D453" s="12" t="str">
        <f t="shared" si="7"/>
        <v>Scopulariopsus: This taxon was added to the list.</v>
      </c>
    </row>
    <row r="454" spans="1:5" x14ac:dyDescent="0.25">
      <c r="A454" s="1">
        <v>43070</v>
      </c>
      <c r="B454" s="4" t="s">
        <v>616</v>
      </c>
      <c r="C454" s="4" t="s">
        <v>323</v>
      </c>
      <c r="D454" s="12" t="str">
        <f t="shared" si="7"/>
        <v>Tenellus: This taxon was added to the list.</v>
      </c>
    </row>
    <row r="455" spans="1:5" x14ac:dyDescent="0.25">
      <c r="A455" s="1">
        <v>43070</v>
      </c>
      <c r="B455" s="4" t="s">
        <v>617</v>
      </c>
      <c r="C455" s="4" t="s">
        <v>323</v>
      </c>
      <c r="D455" s="12" t="str">
        <f t="shared" si="7"/>
        <v>Tenellus trimaculatus: This taxon was added to the list.</v>
      </c>
    </row>
    <row r="456" spans="1:5" x14ac:dyDescent="0.25">
      <c r="A456" s="1">
        <v>43070</v>
      </c>
      <c r="B456" s="4" t="s">
        <v>618</v>
      </c>
      <c r="C456" s="4" t="s">
        <v>323</v>
      </c>
      <c r="D456" s="12" t="str">
        <f t="shared" si="7"/>
        <v>Hypostomus luteomaculatus: This taxon was added to the list.</v>
      </c>
    </row>
    <row r="457" spans="1:5" x14ac:dyDescent="0.25">
      <c r="A457" s="1">
        <v>43073</v>
      </c>
      <c r="B457" s="4" t="s">
        <v>612</v>
      </c>
      <c r="C457" s="4" t="s">
        <v>622</v>
      </c>
      <c r="D457" s="12" t="str">
        <f t="shared" si="7"/>
        <v>Equus caballus caballus azteca: Common name changed to "Azteca horse" from "Azteca"</v>
      </c>
    </row>
    <row r="458" spans="1:5" x14ac:dyDescent="0.25">
      <c r="A458" s="1">
        <v>43073</v>
      </c>
      <c r="B458" s="4" t="s">
        <v>619</v>
      </c>
      <c r="C458" s="4" t="s">
        <v>323</v>
      </c>
      <c r="D458" s="12" t="str">
        <f t="shared" si="7"/>
        <v>Acanthurus tractus: This taxon was added to the list.</v>
      </c>
    </row>
    <row r="459" spans="1:5" ht="30" x14ac:dyDescent="0.25">
      <c r="A459" s="1">
        <v>43073</v>
      </c>
      <c r="B459" s="4" t="s">
        <v>620</v>
      </c>
      <c r="C459" s="4" t="s">
        <v>621</v>
      </c>
      <c r="D459" s="12" t="str">
        <f t="shared" si="7"/>
        <v>Poecilozonites bermudensis: Common name changed to "Greater Bermuda land snail" from "Bermuda land snail"</v>
      </c>
    </row>
    <row r="460" spans="1:5" ht="30" x14ac:dyDescent="0.25">
      <c r="A460" s="1">
        <v>43073</v>
      </c>
      <c r="B460" s="4" t="s">
        <v>623</v>
      </c>
      <c r="C460" s="4" t="s">
        <v>624</v>
      </c>
      <c r="D460" s="12" t="str">
        <f t="shared" si="7"/>
        <v>Poecilozonites circumfirmatus: Common name changed to "Lesser Bermuda land snail" from "Bermuda land snail"</v>
      </c>
    </row>
    <row r="461" spans="1:5" ht="30" x14ac:dyDescent="0.25">
      <c r="A461" s="1">
        <v>43073</v>
      </c>
      <c r="B461" s="4" t="s">
        <v>625</v>
      </c>
      <c r="C461" s="4" t="s">
        <v>626</v>
      </c>
      <c r="D461" s="12" t="str">
        <f t="shared" si="7"/>
        <v>Psittirostra cantans cantans: This taxon is now obsolete.  The current taxonomy is Telespiza cantans.</v>
      </c>
    </row>
    <row r="462" spans="1:5" ht="30" x14ac:dyDescent="0.25">
      <c r="A462" s="1">
        <v>43073</v>
      </c>
      <c r="B462" s="4" t="s">
        <v>627</v>
      </c>
      <c r="C462" s="4" t="s">
        <v>628</v>
      </c>
      <c r="D462" s="12" t="str">
        <f t="shared" si="7"/>
        <v>Psittirostra cantans ultima: This taxon is now obsolete.  The current taxonomy is Telespiza ultima.</v>
      </c>
    </row>
    <row r="463" spans="1:5" ht="30" x14ac:dyDescent="0.25">
      <c r="A463" s="1">
        <v>43073</v>
      </c>
      <c r="B463" s="4" t="s">
        <v>629</v>
      </c>
      <c r="C463" s="4" t="s">
        <v>626</v>
      </c>
      <c r="D463" s="12" t="str">
        <f t="shared" si="7"/>
        <v>Psittirostra cantans: This taxon is now obsolete.  The current taxonomy is Telespiza cantans.</v>
      </c>
      <c r="E463" s="12" t="s">
        <v>558</v>
      </c>
    </row>
    <row r="464" spans="1:5" x14ac:dyDescent="0.25">
      <c r="A464" s="17" t="s">
        <v>632</v>
      </c>
      <c r="D464" s="12" t="str">
        <f t="shared" si="7"/>
        <v xml:space="preserve">: </v>
      </c>
    </row>
    <row r="465" spans="1:4" x14ac:dyDescent="0.25">
      <c r="A465" s="18" t="s">
        <v>631</v>
      </c>
      <c r="D465" s="12" t="str">
        <f t="shared" si="7"/>
        <v xml:space="preserve">: </v>
      </c>
    </row>
    <row r="466" spans="1:4" x14ac:dyDescent="0.25">
      <c r="D466" s="12" t="str">
        <f t="shared" si="7"/>
        <v xml:space="preserve">: </v>
      </c>
    </row>
    <row r="467" spans="1:4" x14ac:dyDescent="0.25">
      <c r="D467" s="12" t="str">
        <f t="shared" si="7"/>
        <v xml:space="preserve">: </v>
      </c>
    </row>
    <row r="468" spans="1:4" x14ac:dyDescent="0.25">
      <c r="D468" s="12" t="str">
        <f t="shared" si="7"/>
        <v xml:space="preserve">: </v>
      </c>
    </row>
    <row r="469" spans="1:4" x14ac:dyDescent="0.25">
      <c r="D469" s="12" t="str">
        <f t="shared" si="7"/>
        <v xml:space="preserve">: </v>
      </c>
    </row>
    <row r="470" spans="1:4" x14ac:dyDescent="0.25">
      <c r="D470" s="12" t="str">
        <f t="shared" si="7"/>
        <v xml:space="preserve">: </v>
      </c>
    </row>
    <row r="471" spans="1:4" x14ac:dyDescent="0.25">
      <c r="D471" s="12" t="str">
        <f t="shared" si="7"/>
        <v xml:space="preserve">: </v>
      </c>
    </row>
    <row r="472" spans="1:4" x14ac:dyDescent="0.25">
      <c r="D472" s="12" t="str">
        <f t="shared" si="7"/>
        <v xml:space="preserve">: </v>
      </c>
    </row>
    <row r="473" spans="1:4" x14ac:dyDescent="0.25">
      <c r="D473" s="12" t="str">
        <f t="shared" si="7"/>
        <v xml:space="preserve">: </v>
      </c>
    </row>
    <row r="474" spans="1:4" x14ac:dyDescent="0.25">
      <c r="D474" s="12" t="str">
        <f t="shared" si="7"/>
        <v xml:space="preserve">: </v>
      </c>
    </row>
    <row r="475" spans="1:4" x14ac:dyDescent="0.25">
      <c r="D475" s="12" t="str">
        <f t="shared" si="7"/>
        <v xml:space="preserve">: </v>
      </c>
    </row>
    <row r="476" spans="1:4" x14ac:dyDescent="0.25">
      <c r="D476" s="12" t="str">
        <f t="shared" si="7"/>
        <v xml:space="preserve">: </v>
      </c>
    </row>
    <row r="477" spans="1:4" x14ac:dyDescent="0.25">
      <c r="D477" s="12" t="str">
        <f t="shared" si="7"/>
        <v xml:space="preserve">: </v>
      </c>
    </row>
    <row r="478" spans="1:4" x14ac:dyDescent="0.25">
      <c r="D478" s="12" t="str">
        <f t="shared" si="7"/>
        <v xml:space="preserve">: </v>
      </c>
    </row>
    <row r="479" spans="1:4" x14ac:dyDescent="0.25">
      <c r="D479" s="12" t="str">
        <f t="shared" si="7"/>
        <v xml:space="preserve">: </v>
      </c>
    </row>
    <row r="480" spans="1:4" x14ac:dyDescent="0.25">
      <c r="D480" s="12" t="str">
        <f t="shared" si="7"/>
        <v xml:space="preserve">: </v>
      </c>
    </row>
    <row r="481" spans="4:4" x14ac:dyDescent="0.25">
      <c r="D481" s="12" t="str">
        <f t="shared" si="7"/>
        <v xml:space="preserve">: </v>
      </c>
    </row>
    <row r="482" spans="4:4" x14ac:dyDescent="0.25">
      <c r="D482" s="12" t="str">
        <f t="shared" si="7"/>
        <v xml:space="preserve">: </v>
      </c>
    </row>
    <row r="483" spans="4:4" x14ac:dyDescent="0.25">
      <c r="D483" s="12" t="str">
        <f t="shared" si="7"/>
        <v xml:space="preserve">: </v>
      </c>
    </row>
    <row r="484" spans="4:4" x14ac:dyDescent="0.25">
      <c r="D484" s="12" t="str">
        <f t="shared" si="7"/>
        <v xml:space="preserve">: </v>
      </c>
    </row>
    <row r="485" spans="4:4" x14ac:dyDescent="0.25">
      <c r="D485" s="12" t="str">
        <f t="shared" si="7"/>
        <v xml:space="preserve">: </v>
      </c>
    </row>
    <row r="486" spans="4:4" x14ac:dyDescent="0.25">
      <c r="D486" s="12" t="str">
        <f t="shared" si="7"/>
        <v xml:space="preserve">: </v>
      </c>
    </row>
    <row r="487" spans="4:4" x14ac:dyDescent="0.25">
      <c r="D487" s="12" t="str">
        <f t="shared" si="7"/>
        <v xml:space="preserve">: </v>
      </c>
    </row>
    <row r="488" spans="4:4" x14ac:dyDescent="0.25">
      <c r="D488" s="12" t="str">
        <f t="shared" si="7"/>
        <v xml:space="preserve">: </v>
      </c>
    </row>
    <row r="489" spans="4:4" x14ac:dyDescent="0.25">
      <c r="D489" s="12" t="str">
        <f t="shared" si="7"/>
        <v xml:space="preserve">: </v>
      </c>
    </row>
    <row r="490" spans="4:4" x14ac:dyDescent="0.25">
      <c r="D490" s="12" t="str">
        <f t="shared" si="7"/>
        <v xml:space="preserve">: </v>
      </c>
    </row>
    <row r="491" spans="4:4" x14ac:dyDescent="0.25">
      <c r="D491" s="12" t="str">
        <f t="shared" si="7"/>
        <v xml:space="preserve">: </v>
      </c>
    </row>
    <row r="492" spans="4:4" x14ac:dyDescent="0.25">
      <c r="D492" s="12" t="str">
        <f t="shared" si="7"/>
        <v xml:space="preserve">: </v>
      </c>
    </row>
    <row r="493" spans="4:4" x14ac:dyDescent="0.25">
      <c r="D493" s="12" t="str">
        <f t="shared" si="7"/>
        <v xml:space="preserve">: </v>
      </c>
    </row>
    <row r="494" spans="4:4" x14ac:dyDescent="0.25">
      <c r="D494" s="12" t="str">
        <f t="shared" si="7"/>
        <v xml:space="preserve">: </v>
      </c>
    </row>
    <row r="495" spans="4:4" x14ac:dyDescent="0.25">
      <c r="D495" s="12" t="str">
        <f t="shared" si="7"/>
        <v xml:space="preserve">: </v>
      </c>
    </row>
    <row r="496" spans="4:4" x14ac:dyDescent="0.25">
      <c r="D496" s="12" t="str">
        <f t="shared" si="7"/>
        <v xml:space="preserve">: </v>
      </c>
    </row>
    <row r="497" spans="4:4" x14ac:dyDescent="0.25">
      <c r="D497" s="12" t="str">
        <f t="shared" si="7"/>
        <v xml:space="preserve">: </v>
      </c>
    </row>
    <row r="498" spans="4:4" x14ac:dyDescent="0.25">
      <c r="D498" s="12" t="str">
        <f t="shared" si="7"/>
        <v xml:space="preserve">: </v>
      </c>
    </row>
    <row r="499" spans="4:4" x14ac:dyDescent="0.25">
      <c r="D499" s="12" t="str">
        <f t="shared" si="7"/>
        <v xml:space="preserve">: </v>
      </c>
    </row>
    <row r="500" spans="4:4" x14ac:dyDescent="0.25">
      <c r="D500" s="12" t="str">
        <f t="shared" si="7"/>
        <v xml:space="preserve">: </v>
      </c>
    </row>
    <row r="501" spans="4:4" x14ac:dyDescent="0.25">
      <c r="D501" s="12" t="str">
        <f t="shared" si="7"/>
        <v xml:space="preserve">: </v>
      </c>
    </row>
    <row r="502" spans="4:4" x14ac:dyDescent="0.25">
      <c r="D502" s="12" t="str">
        <f t="shared" si="7"/>
        <v xml:space="preserve">: </v>
      </c>
    </row>
    <row r="503" spans="4:4" x14ac:dyDescent="0.25">
      <c r="D503" s="12" t="str">
        <f t="shared" si="7"/>
        <v xml:space="preserve">: </v>
      </c>
    </row>
    <row r="504" spans="4:4" x14ac:dyDescent="0.25">
      <c r="D504" s="12" t="str">
        <f t="shared" si="7"/>
        <v xml:space="preserve">: </v>
      </c>
    </row>
    <row r="505" spans="4:4" x14ac:dyDescent="0.25">
      <c r="D505" s="12" t="str">
        <f t="shared" si="7"/>
        <v xml:space="preserve">: </v>
      </c>
    </row>
    <row r="506" spans="4:4" x14ac:dyDescent="0.25">
      <c r="D506" s="12" t="str">
        <f t="shared" si="7"/>
        <v xml:space="preserve">: </v>
      </c>
    </row>
    <row r="507" spans="4:4" x14ac:dyDescent="0.25">
      <c r="D507" s="12" t="str">
        <f t="shared" si="7"/>
        <v xml:space="preserve">: </v>
      </c>
    </row>
    <row r="508" spans="4:4" x14ac:dyDescent="0.25">
      <c r="D508" s="12" t="str">
        <f t="shared" si="7"/>
        <v xml:space="preserve">: </v>
      </c>
    </row>
    <row r="509" spans="4:4" x14ac:dyDescent="0.25">
      <c r="D509" s="12" t="str">
        <f t="shared" si="7"/>
        <v xml:space="preserve">: </v>
      </c>
    </row>
    <row r="510" spans="4:4" x14ac:dyDescent="0.25">
      <c r="D510" s="12" t="str">
        <f t="shared" si="7"/>
        <v xml:space="preserve">: </v>
      </c>
    </row>
    <row r="511" spans="4:4" x14ac:dyDescent="0.25">
      <c r="D511" s="12" t="str">
        <f t="shared" si="7"/>
        <v xml:space="preserve">: </v>
      </c>
    </row>
    <row r="512" spans="4:4" x14ac:dyDescent="0.25">
      <c r="D512" s="12" t="str">
        <f t="shared" si="7"/>
        <v xml:space="preserve">: </v>
      </c>
    </row>
    <row r="513" spans="4:4" x14ac:dyDescent="0.25">
      <c r="D513" s="12" t="str">
        <f t="shared" si="7"/>
        <v xml:space="preserve">: </v>
      </c>
    </row>
    <row r="514" spans="4:4" x14ac:dyDescent="0.25">
      <c r="D514" s="12" t="str">
        <f t="shared" ref="D514:D533" si="8">CONCATENATE(B514,": ",C514)</f>
        <v xml:space="preserve">: </v>
      </c>
    </row>
    <row r="515" spans="4:4" x14ac:dyDescent="0.25">
      <c r="D515" s="12" t="str">
        <f t="shared" si="8"/>
        <v xml:space="preserve">: </v>
      </c>
    </row>
    <row r="516" spans="4:4" x14ac:dyDescent="0.25">
      <c r="D516" s="12" t="str">
        <f t="shared" si="8"/>
        <v xml:space="preserve">: </v>
      </c>
    </row>
    <row r="517" spans="4:4" x14ac:dyDescent="0.25">
      <c r="D517" s="12" t="str">
        <f t="shared" si="8"/>
        <v xml:space="preserve">: </v>
      </c>
    </row>
    <row r="518" spans="4:4" x14ac:dyDescent="0.25">
      <c r="D518" s="12" t="str">
        <f t="shared" si="8"/>
        <v xml:space="preserve">: </v>
      </c>
    </row>
    <row r="519" spans="4:4" x14ac:dyDescent="0.25">
      <c r="D519" s="12" t="str">
        <f t="shared" si="8"/>
        <v xml:space="preserve">: </v>
      </c>
    </row>
    <row r="520" spans="4:4" x14ac:dyDescent="0.25">
      <c r="D520" s="12" t="str">
        <f t="shared" si="8"/>
        <v xml:space="preserve">: </v>
      </c>
    </row>
    <row r="521" spans="4:4" x14ac:dyDescent="0.25">
      <c r="D521" s="12" t="str">
        <f t="shared" si="8"/>
        <v xml:space="preserve">: </v>
      </c>
    </row>
    <row r="522" spans="4:4" x14ac:dyDescent="0.25">
      <c r="D522" s="12" t="str">
        <f t="shared" si="8"/>
        <v xml:space="preserve">: </v>
      </c>
    </row>
    <row r="523" spans="4:4" x14ac:dyDescent="0.25">
      <c r="D523" s="12" t="str">
        <f t="shared" si="8"/>
        <v xml:space="preserve">: </v>
      </c>
    </row>
    <row r="524" spans="4:4" x14ac:dyDescent="0.25">
      <c r="D524" s="12" t="str">
        <f t="shared" si="8"/>
        <v xml:space="preserve">: </v>
      </c>
    </row>
    <row r="525" spans="4:4" x14ac:dyDescent="0.25">
      <c r="D525" s="12" t="str">
        <f t="shared" si="8"/>
        <v xml:space="preserve">: </v>
      </c>
    </row>
    <row r="526" spans="4:4" x14ac:dyDescent="0.25">
      <c r="D526" s="12" t="str">
        <f t="shared" si="8"/>
        <v xml:space="preserve">: </v>
      </c>
    </row>
    <row r="527" spans="4:4" x14ac:dyDescent="0.25">
      <c r="D527" s="12" t="str">
        <f t="shared" si="8"/>
        <v xml:space="preserve">: </v>
      </c>
    </row>
    <row r="528" spans="4:4" x14ac:dyDescent="0.25">
      <c r="D528" s="12" t="str">
        <f t="shared" si="8"/>
        <v xml:space="preserve">: </v>
      </c>
    </row>
    <row r="529" spans="4:4" x14ac:dyDescent="0.25">
      <c r="D529" s="12" t="str">
        <f t="shared" si="8"/>
        <v xml:space="preserve">: </v>
      </c>
    </row>
    <row r="530" spans="4:4" x14ac:dyDescent="0.25">
      <c r="D530" s="12" t="str">
        <f t="shared" si="8"/>
        <v xml:space="preserve">: </v>
      </c>
    </row>
    <row r="531" spans="4:4" x14ac:dyDescent="0.25">
      <c r="D531" s="12" t="str">
        <f t="shared" si="8"/>
        <v xml:space="preserve">: </v>
      </c>
    </row>
    <row r="532" spans="4:4" x14ac:dyDescent="0.25">
      <c r="D532" s="12" t="str">
        <f t="shared" si="8"/>
        <v xml:space="preserve">: </v>
      </c>
    </row>
    <row r="533" spans="4:4" x14ac:dyDescent="0.25">
      <c r="D533" s="12" t="str">
        <f t="shared" si="8"/>
        <v xml:space="preserve">: </v>
      </c>
    </row>
  </sheetData>
  <autoFilter ref="A1:D368">
    <sortState ref="A2:D533">
      <sortCondition ref="A1:A368"/>
    </sortState>
  </autoFilter>
  <hyperlinks>
    <hyperlink ref="A465" r:id="rId1"/>
  </hyperlinks>
  <pageMargins left="0.7" right="0.7" top="0.75" bottom="0.75" header="0.3" footer="0.3"/>
  <pageSetup orientation="portrait" horizontalDpi="1200" verticalDpi="12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anguage xmlns="00558959-21e2-49b6-8bc1-d46e8fb3ce16">EN</Language>
    <Module xmlns="00558959-21e2-49b6-8bc1-d46e8fb3ce16">1000</Module>
    <Review xmlns="00558959-21e2-49b6-8bc1-d46e8fb3ce16" xsi:nil="true"/>
    <PublishingExpirationDate xmlns="http://schemas.microsoft.com/sharepoint/v3" xsi:nil="true"/>
    <Community_x0020_Author_x0020__x007c__x0020_Editor xmlns="00558959-21e2-49b6-8bc1-d46e8fb3ce16">
      <UserInfo>
        <DisplayName>Elisabeth Hunt</DisplayName>
        <AccountId>365</AccountId>
        <AccountType/>
      </UserInfo>
    </Community_x0020_Author_x0020__x007c__x0020_Editor>
    <PublishingStartDate xmlns="http://schemas.microsoft.com/sharepoint/v3" xsi:nil="true"/>
    <Best_x0020_Practices xmlns="00558959-21e2-49b6-8bc1-d46e8fb3ce16">false</Best_x0020_Practices>
    <Content_x0020_Last_x0020_Updated_x0020_on_x003a_ xmlns="00558959-21e2-49b6-8bc1-d46e8fb3ce16" xsi:nil="true"/>
    <Permalink xmlns="00558959-21e2-49b6-8bc1-d46e8fb3ce16">
      <Url>https://zims.species360.org/main.aspx?walkme=19-658253</Url>
      <Description>https://zims.species360.org/main.aspx?walkme=19-658253</Description>
    </Permalink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8A61D1EAB4F114BB81E10F743FBEB16" ma:contentTypeVersion="17" ma:contentTypeDescription="Create a new document." ma:contentTypeScope="" ma:versionID="8d5c9d6b9e771f046f32cc35cd3e00d3">
  <xsd:schema xmlns:xsd="http://www.w3.org/2001/XMLSchema" xmlns:p="http://schemas.microsoft.com/office/2006/metadata/properties" xmlns:ns1="http://schemas.microsoft.com/sharepoint/v3" xmlns:ns2="00558959-21e2-49b6-8bc1-d46e8fb3ce16" targetNamespace="http://schemas.microsoft.com/office/2006/metadata/properties" ma:root="true" ma:fieldsID="fb2fb0cbec74215f123117318a3452cf" ns1:_="" ns2:_="">
    <xsd:import namespace="http://schemas.microsoft.com/sharepoint/v3"/>
    <xsd:import namespace="00558959-21e2-49b6-8bc1-d46e8fb3ce16"/>
    <xsd:element name="properties">
      <xsd:complexType>
        <xsd:sequence>
          <xsd:element name="documentManagement">
            <xsd:complexType>
              <xsd:all>
                <xsd:element ref="ns2:Permalink" minOccurs="0"/>
                <xsd:element ref="ns2:Module" minOccurs="0"/>
                <xsd:element ref="ns2:Community_x0020_Author_x0020__x007c__x0020_Editor" minOccurs="0"/>
                <xsd:element ref="ns2:Best_x0020_Practices" minOccurs="0"/>
                <xsd:element ref="ns2:Language" minOccurs="0"/>
                <xsd:element ref="ns2:Review" minOccurs="0"/>
                <xsd:element ref="ns2:Content_x0020_Last_x0020_Updated_x0020_on_x003a_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11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00558959-21e2-49b6-8bc1-d46e8fb3ce16" elementFormDefault="qualified">
    <xsd:import namespace="http://schemas.microsoft.com/office/2006/documentManagement/types"/>
    <xsd:element name="Permalink" ma:index="2" nillable="true" ma:displayName="Permalink" ma:description="WalkMe link - to be used for tracking help access to help files." ma:format="Hyperlink" ma:internalName="Perma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odule" ma:index="3" nillable="true" ma:displayName="Module" ma:format="RadioButtons" ma:internalName="Module">
      <xsd:simpleType>
        <xsd:restriction base="dms:Choice">
          <xsd:enumeration value="Self Directed"/>
          <xsd:enumeration value="1000"/>
          <xsd:enumeration value="1001"/>
          <xsd:enumeration value="1002"/>
          <xsd:enumeration value="1003"/>
          <xsd:enumeration value="1004"/>
          <xsd:enumeration value="1005"/>
          <xsd:enumeration value="1006"/>
          <xsd:enumeration value="1007"/>
          <xsd:enumeration value="5000"/>
          <xsd:enumeration value="5001"/>
          <xsd:enumeration value="2000"/>
          <xsd:enumeration value="TNT"/>
          <xsd:enumeration value="3000"/>
          <xsd:enumeration value="Legacy"/>
          <xsd:enumeration value="SharingIsCaring"/>
          <xsd:enumeration value="4000"/>
          <xsd:enumeration value="Help"/>
          <xsd:enumeration value="3001"/>
          <xsd:enumeration value="index"/>
          <xsd:enumeration value="onboarding"/>
          <xsd:enumeration value="biobank"/>
        </xsd:restriction>
      </xsd:simpleType>
    </xsd:element>
    <xsd:element name="Community_x0020_Author_x0020__x007c__x0020_Editor" ma:index="4" nillable="true" ma:displayName="Community Author | Editor" ma:description="The member of the community how owns the document." ma:list="UserInfo" ma:internalName="Community_x0020_Author_x0020__x007c__x0020_Edito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est_x0020_Practices" ma:index="5" nillable="true" ma:displayName="Best Practices" ma:default="0" ma:description="Is a best practices document" ma:internalName="Best_x0020_Practices">
      <xsd:simpleType>
        <xsd:restriction base="dms:Boolean"/>
      </xsd:simpleType>
    </xsd:element>
    <xsd:element name="Language" ma:index="6" nillable="true" ma:displayName="Language" ma:default="EN" ma:format="Dropdown" ma:internalName="Language">
      <xsd:simpleType>
        <xsd:restriction base="dms:Choice">
          <xsd:enumeration value="EN"/>
          <xsd:enumeration value="ES"/>
          <xsd:enumeration value="RU"/>
          <xsd:enumeration value="JP"/>
        </xsd:restriction>
      </xsd:simpleType>
    </xsd:element>
    <xsd:element name="Review" ma:index="7" nillable="true" ma:displayName="Review" ma:default="None needed" ma:description="Mark for review" ma:format="RadioButtons" ma:internalName="Review">
      <xsd:simpleType>
        <xsd:restriction base="dms:Choice">
          <xsd:enumeration value="None needed"/>
          <xsd:enumeration value="In Progress"/>
          <xsd:enumeration value="Done"/>
          <xsd:enumeration value="To Do"/>
        </xsd:restriction>
      </xsd:simpleType>
    </xsd:element>
    <xsd:element name="Content_x0020_Last_x0020_Updated_x0020_on_x003a_" ma:index="8" nillable="true" ma:displayName="Content Last Updated on:" ma:internalName="Content_x0020_Last_x0020_Updated_x0020_on_x003a_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2E44ACAA-74C3-43A0-9D0B-AF678B9FC11E}"/>
</file>

<file path=customXml/itemProps2.xml><?xml version="1.0" encoding="utf-8"?>
<ds:datastoreItem xmlns:ds="http://schemas.openxmlformats.org/officeDocument/2006/customXml" ds:itemID="{250644D2-A0D4-4DB2-BDA7-8E88FA45E122}"/>
</file>

<file path=customXml/itemProps3.xml><?xml version="1.0" encoding="utf-8"?>
<ds:datastoreItem xmlns:ds="http://schemas.openxmlformats.org/officeDocument/2006/customXml" ds:itemID="{3CB98D21-7C17-4A0D-A96E-5E2F89FBAB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</vt:lpstr>
      <vt:lpstr>Changes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Elisabeth Hunt</dc:creator>
  <cp:lastModifiedBy>Elisabeth Hunt</cp:lastModifiedBy>
  <cp:lastPrinted>2017-04-21T19:12:03Z</cp:lastPrinted>
  <dcterms:created xsi:type="dcterms:W3CDTF">2017-02-07T14:02:40Z</dcterms:created>
  <dcterms:modified xsi:type="dcterms:W3CDTF">2018-01-05T17:41:01Z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0x010100B8A61D1EAB4F114BB81E10F743FBEB16</vt:lpwstr>
  </property>
  <property fmtid="{D5CDD505-2E9C-101B-9397-08002B2CF9AE}" pid="3" name="Order">
    <vt:r8>300800</vt:r8>
  </property>
  <property fmtid="{D5CDD505-2E9C-101B-9397-08002B2CF9AE}" pid="4" name="Tracked">
    <vt:bool>true</vt:bool>
  </property>
  <property fmtid="{D5CDD505-2E9C-101B-9397-08002B2CF9AE}" pid="5" name="Metrics URL">
    <vt:lpwstr/>
  </property>
  <property fmtid="{D5CDD505-2E9C-101B-9397-08002B2CF9AE}" pid="6" name="Tracking URL">
    <vt:lpwstr/>
  </property>
  <property fmtid="{D5CDD505-2E9C-101B-9397-08002B2CF9AE}" pid="7" name="Updated on?">
    <vt:lpwstr>2018-07-02T18:15:41+00:00</vt:lpwstr>
  </property>
</Properties>
</file>